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VETERANS\Saison 2024\"/>
    </mc:Choice>
  </mc:AlternateContent>
  <xr:revisionPtr revIDLastSave="0" documentId="13_ncr:1_{A6758A1A-29AA-4427-8696-0796AB487FF6}" xr6:coauthVersionLast="47" xr6:coauthVersionMax="47" xr10:uidLastSave="{00000000-0000-0000-0000-000000000000}"/>
  <bookViews>
    <workbookView xWindow="-110" yWindow="-110" windowWidth="19420" windowHeight="10420" tabRatio="926" activeTab="6" xr2:uid="{00000000-000D-0000-FFFF-FFFF00000000}"/>
  </bookViews>
  <sheets>
    <sheet name="TOUTES Tripl" sheetId="1" r:id="rId1"/>
    <sheet name="NORD Doublettes" sheetId="4" r:id="rId2"/>
    <sheet name="NORD Triplettes" sheetId="3" r:id="rId3"/>
    <sheet name="Sud Doublettes" sheetId="5" r:id="rId4"/>
    <sheet name="SUD Triplettes" sheetId="2" r:id="rId5"/>
    <sheet name="Centre Doublettes" sheetId="9" r:id="rId6"/>
    <sheet name="Centre Triplettes" sheetId="10" r:id="rId7"/>
  </sheets>
  <calcPr calcId="181029"/>
</workbook>
</file>

<file path=xl/calcChain.xml><?xml version="1.0" encoding="utf-8"?>
<calcChain xmlns="http://schemas.openxmlformats.org/spreadsheetml/2006/main">
  <c r="D38" i="1" l="1"/>
  <c r="D37" i="1"/>
  <c r="E35" i="3"/>
  <c r="E37" i="3"/>
  <c r="E39" i="3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E7" i="4"/>
  <c r="E15" i="3"/>
  <c r="E39" i="10"/>
  <c r="E37" i="10"/>
  <c r="E35" i="10"/>
  <c r="E33" i="10"/>
  <c r="E31" i="10"/>
  <c r="E29" i="10"/>
  <c r="E27" i="10"/>
  <c r="E25" i="10"/>
  <c r="E23" i="10"/>
  <c r="E21" i="10"/>
  <c r="E19" i="10"/>
  <c r="E17" i="10"/>
  <c r="E15" i="10"/>
  <c r="E13" i="10"/>
  <c r="E11" i="10"/>
  <c r="E9" i="10"/>
  <c r="E7" i="10"/>
  <c r="E5" i="10"/>
  <c r="E45" i="2"/>
  <c r="E43" i="2"/>
  <c r="E41" i="2"/>
  <c r="E39" i="2"/>
  <c r="E37" i="2"/>
  <c r="E35" i="2"/>
  <c r="E33" i="2"/>
  <c r="E31" i="2"/>
  <c r="E29" i="2"/>
  <c r="E27" i="2"/>
  <c r="E25" i="2"/>
  <c r="E23" i="2"/>
  <c r="E21" i="2"/>
  <c r="E19" i="2"/>
  <c r="E17" i="2"/>
  <c r="E15" i="2"/>
  <c r="E13" i="2"/>
  <c r="E11" i="2"/>
  <c r="E9" i="2"/>
  <c r="E7" i="2"/>
  <c r="E5" i="2"/>
  <c r="G48" i="10"/>
  <c r="F48" i="10"/>
  <c r="D43" i="10"/>
  <c r="K3" i="10"/>
  <c r="G48" i="9"/>
  <c r="F48" i="9"/>
  <c r="D43" i="9"/>
  <c r="E39" i="9"/>
  <c r="E37" i="9"/>
  <c r="E35" i="9"/>
  <c r="E33" i="9"/>
  <c r="E31" i="9"/>
  <c r="E29" i="9"/>
  <c r="E27" i="9"/>
  <c r="E25" i="9"/>
  <c r="E23" i="9"/>
  <c r="E21" i="9"/>
  <c r="E19" i="9"/>
  <c r="E17" i="9"/>
  <c r="E15" i="9"/>
  <c r="E13" i="9"/>
  <c r="E11" i="9"/>
  <c r="E9" i="9"/>
  <c r="E7" i="9"/>
  <c r="E5" i="9"/>
  <c r="K3" i="9"/>
  <c r="G54" i="2"/>
  <c r="F54" i="2"/>
  <c r="D49" i="2"/>
  <c r="K3" i="2"/>
  <c r="K3" i="5"/>
  <c r="E5" i="5"/>
  <c r="E7" i="5"/>
  <c r="E9" i="5"/>
  <c r="E11" i="5"/>
  <c r="E13" i="5"/>
  <c r="E15" i="5"/>
  <c r="E17" i="5"/>
  <c r="E19" i="5"/>
  <c r="E21" i="5"/>
  <c r="E23" i="5"/>
  <c r="E25" i="5"/>
  <c r="E27" i="5"/>
  <c r="E29" i="5"/>
  <c r="E31" i="5"/>
  <c r="E33" i="5"/>
  <c r="E35" i="5"/>
  <c r="E37" i="5"/>
  <c r="E39" i="5"/>
  <c r="E41" i="5"/>
  <c r="E43" i="5"/>
  <c r="E45" i="5"/>
  <c r="G54" i="5"/>
  <c r="F54" i="5"/>
  <c r="D49" i="5"/>
  <c r="E47" i="4"/>
  <c r="E45" i="4"/>
  <c r="E43" i="4"/>
  <c r="E41" i="4"/>
  <c r="E39" i="4"/>
  <c r="E37" i="4"/>
  <c r="E35" i="4"/>
  <c r="E33" i="4"/>
  <c r="E31" i="4"/>
  <c r="E29" i="4"/>
  <c r="E27" i="4"/>
  <c r="E25" i="4"/>
  <c r="E23" i="4"/>
  <c r="E21" i="4"/>
  <c r="E19" i="4"/>
  <c r="E17" i="4"/>
  <c r="E15" i="4"/>
  <c r="E13" i="4"/>
  <c r="E9" i="4"/>
  <c r="E11" i="4"/>
  <c r="E5" i="4"/>
  <c r="G56" i="4"/>
  <c r="F56" i="4"/>
  <c r="D51" i="4"/>
  <c r="K3" i="4"/>
  <c r="E41" i="3"/>
  <c r="E31" i="3"/>
  <c r="E43" i="10" l="1"/>
  <c r="E49" i="2"/>
  <c r="E43" i="9"/>
  <c r="E49" i="5"/>
  <c r="E51" i="4"/>
  <c r="E43" i="3"/>
  <c r="C66" i="1" l="1"/>
  <c r="D50" i="3"/>
  <c r="K3" i="3"/>
  <c r="J2" i="1"/>
  <c r="E5" i="3" l="1"/>
  <c r="E7" i="3"/>
  <c r="E9" i="3"/>
  <c r="E11" i="3"/>
  <c r="E13" i="3"/>
  <c r="E17" i="3"/>
  <c r="E19" i="3"/>
  <c r="E21" i="3"/>
  <c r="E23" i="3"/>
  <c r="E25" i="3"/>
  <c r="E27" i="3"/>
  <c r="E29" i="3"/>
  <c r="E33" i="3"/>
  <c r="E45" i="3"/>
  <c r="E47" i="3"/>
  <c r="F54" i="3"/>
  <c r="G54" i="3"/>
  <c r="D4" i="1"/>
  <c r="D5" i="1"/>
  <c r="D6" i="1"/>
  <c r="D7" i="1"/>
  <c r="D8" i="1"/>
  <c r="D9" i="1"/>
  <c r="E56" i="1"/>
  <c r="F56" i="1"/>
  <c r="E50" i="3" l="1"/>
  <c r="D66" i="1"/>
</calcChain>
</file>

<file path=xl/sharedStrings.xml><?xml version="1.0" encoding="utf-8"?>
<sst xmlns="http://schemas.openxmlformats.org/spreadsheetml/2006/main" count="308" uniqueCount="87">
  <si>
    <t>Nombre</t>
  </si>
  <si>
    <t>Somme à</t>
  </si>
  <si>
    <t>d'équipes</t>
  </si>
  <si>
    <t>encaisser</t>
  </si>
  <si>
    <t>Nombre
d'équipes</t>
  </si>
  <si>
    <t>Valeur
TRIPLETTES</t>
  </si>
  <si>
    <t>Valeur
DOUBLETTES</t>
  </si>
  <si>
    <t>ALTORF</t>
  </si>
  <si>
    <t>Wolfisheim</t>
  </si>
  <si>
    <t>Epfig</t>
  </si>
  <si>
    <t>AS PTT</t>
  </si>
  <si>
    <t>BARR</t>
  </si>
  <si>
    <t>BEINHEIM</t>
  </si>
  <si>
    <t>BENFELD</t>
  </si>
  <si>
    <t>BOULE CASSEE</t>
  </si>
  <si>
    <t>C B S</t>
  </si>
  <si>
    <t>DALHUNDEN</t>
  </si>
  <si>
    <t>DINSHEIM</t>
  </si>
  <si>
    <t>DORLISHEIM</t>
  </si>
  <si>
    <t>DRUSENHEIM</t>
  </si>
  <si>
    <t>ENTZHEIM</t>
  </si>
  <si>
    <t>EPFIG</t>
  </si>
  <si>
    <t>ERNOLSHEIM s/Bruche</t>
  </si>
  <si>
    <t>ERSTEIN</t>
  </si>
  <si>
    <t>ESCHAU</t>
  </si>
  <si>
    <t>ESPLANADE</t>
  </si>
  <si>
    <t>GAMBSHEIM</t>
  </si>
  <si>
    <t>GEISPOLSHEIM</t>
  </si>
  <si>
    <t>GERSTHEIM</t>
  </si>
  <si>
    <t>GRESSWILLER</t>
  </si>
  <si>
    <t>HATTEN</t>
  </si>
  <si>
    <t>HOLTZHEIM</t>
  </si>
  <si>
    <t>INNENHEIM</t>
  </si>
  <si>
    <t>KALTENHOUSE</t>
  </si>
  <si>
    <t>KIRCHHEIM</t>
  </si>
  <si>
    <t>KRONENBOURG</t>
  </si>
  <si>
    <t>COMITE DU BAS-RHIN
COMMISSION DES VETERANS</t>
  </si>
  <si>
    <t>LA WANTZENAU</t>
  </si>
  <si>
    <t>LAUTERBOURG</t>
  </si>
  <si>
    <t>MONSWILLER</t>
  </si>
  <si>
    <t>MUNDOLSHEIM</t>
  </si>
  <si>
    <t>MUTZIG</t>
  </si>
  <si>
    <t>NIEDERBRONN</t>
  </si>
  <si>
    <t>OBERHAUSBERGEN</t>
  </si>
  <si>
    <t>OBERHOFFEN</t>
  </si>
  <si>
    <t>OBERNAI</t>
  </si>
  <si>
    <t>OBERSCHAEFFOLSHEIM</t>
  </si>
  <si>
    <t>OSTWALD</t>
  </si>
  <si>
    <t>OTTERSTHAL</t>
  </si>
  <si>
    <t>PETANCAIR'S NEUDORF</t>
  </si>
  <si>
    <t>PLOBSHEIM</t>
  </si>
  <si>
    <t>POLYGONE</t>
  </si>
  <si>
    <t>REICHSTETT</t>
  </si>
  <si>
    <t>ROBERTSAU</t>
  </si>
  <si>
    <t>ROESCHWOOG</t>
  </si>
  <si>
    <t>ROMANSWILLER</t>
  </si>
  <si>
    <t>ROTHBACH</t>
  </si>
  <si>
    <t>SAVERNE</t>
  </si>
  <si>
    <t>SCHEER</t>
  </si>
  <si>
    <t>SCHWEIGHOUSE</t>
  </si>
  <si>
    <t>WISCHES</t>
  </si>
  <si>
    <t>WOLFISHEIM</t>
  </si>
  <si>
    <t>TOTAL GENERAL</t>
  </si>
  <si>
    <t>ZORN</t>
  </si>
  <si>
    <t xml:space="preserve">Lieu : </t>
  </si>
  <si>
    <t>WISSEMBOURG</t>
  </si>
  <si>
    <t>MOLSHEIM</t>
  </si>
  <si>
    <t>CBS</t>
  </si>
  <si>
    <t>CLUBS</t>
  </si>
  <si>
    <t>Total</t>
  </si>
  <si>
    <t>Inscrit</t>
  </si>
  <si>
    <t>Inscrits</t>
  </si>
  <si>
    <t>ROTHAU La Bruchoise</t>
  </si>
  <si>
    <t>REICHSHOFFEN</t>
  </si>
  <si>
    <t>HAGUENAU C.B.</t>
  </si>
  <si>
    <t>HAGUENAU A.B.</t>
  </si>
  <si>
    <t>HAGUENAU A. B.</t>
  </si>
  <si>
    <t>HAGUENAU C. B.</t>
  </si>
  <si>
    <t xml:space="preserve">Date : Jeudi le ,         </t>
  </si>
  <si>
    <t>Date :  Jeudi, le</t>
  </si>
  <si>
    <t>MISES A ENCAISSER</t>
  </si>
  <si>
    <t>CHALLENGE N°    NORD</t>
  </si>
  <si>
    <t>CHALLENGE N°    CENTRE</t>
  </si>
  <si>
    <t>CHALLENGE N°    SUD</t>
  </si>
  <si>
    <t>BRUMATH</t>
  </si>
  <si>
    <t>MISES A ENCAISSER                          CHALLENGE N°  _ _ _ _ _</t>
  </si>
  <si>
    <t>DRULINGEN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</si>
</sst>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color indexed="20"/>
      <name val="Arial"/>
      <family val="2"/>
    </font>
    <font>
      <sz val="12"/>
      <color indexed="18"/>
      <name val="Arial"/>
      <family val="2"/>
    </font>
    <font>
      <b/>
      <sz val="11"/>
      <color indexed="20"/>
      <name val="Arial"/>
      <family val="2"/>
    </font>
    <font>
      <sz val="12"/>
      <color indexed="17"/>
      <name val="Arial"/>
      <family val="2"/>
    </font>
    <font>
      <b/>
      <sz val="18"/>
      <name val="Comic Sans MS"/>
      <family val="4"/>
    </font>
    <font>
      <sz val="16"/>
      <name val="Comic Sans MS"/>
      <family val="4"/>
    </font>
    <font>
      <sz val="11"/>
      <name val="Arial"/>
      <family val="2"/>
    </font>
    <font>
      <sz val="8"/>
      <name val="Arial"/>
      <family val="2"/>
    </font>
    <font>
      <i/>
      <sz val="24"/>
      <name val="Arial"/>
      <family val="2"/>
    </font>
    <font>
      <i/>
      <sz val="26"/>
      <name val="Arial"/>
      <family val="2"/>
    </font>
    <font>
      <sz val="12"/>
      <color rgb="FF00B050"/>
      <name val="Arial"/>
      <family val="2"/>
    </font>
    <font>
      <b/>
      <sz val="28"/>
      <name val="Arial"/>
      <family val="2"/>
    </font>
    <font>
      <b/>
      <sz val="18"/>
      <name val="Arial"/>
      <family val="2"/>
    </font>
    <font>
      <i/>
      <sz val="22"/>
      <name val="Arial"/>
      <family val="2"/>
    </font>
    <font>
      <i/>
      <sz val="26"/>
      <color rgb="FFFF0000"/>
      <name val="Arial"/>
      <family val="2"/>
    </font>
    <font>
      <sz val="12"/>
      <color theme="1"/>
      <name val="Arial"/>
      <family val="2"/>
    </font>
    <font>
      <sz val="12"/>
      <color theme="9" tint="-0.499984740745262"/>
      <name val="Arial"/>
      <family val="2"/>
    </font>
    <font>
      <b/>
      <sz val="16"/>
      <color rgb="FFC00000"/>
      <name val="Comic Sans MS"/>
      <family val="4"/>
    </font>
    <font>
      <b/>
      <sz val="16"/>
      <color rgb="FFFF0000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4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hair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hair">
        <color indexed="64"/>
      </top>
      <bottom style="double">
        <color indexed="8"/>
      </bottom>
      <diagonal/>
    </border>
    <border>
      <left style="double">
        <color indexed="8"/>
      </left>
      <right/>
      <top style="dotted">
        <color indexed="64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hair">
        <color indexed="8"/>
      </top>
      <bottom style="double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3" fillId="0" borderId="9" xfId="0" applyFont="1" applyBorder="1" applyAlignment="1">
      <alignment horizontal="center" vertical="center" textRotation="180"/>
    </xf>
    <xf numFmtId="0" fontId="3" fillId="0" borderId="10" xfId="0" applyFont="1" applyBorder="1" applyAlignment="1">
      <alignment horizontal="center" vertical="center" textRotation="180"/>
    </xf>
    <xf numFmtId="0" fontId="6" fillId="0" borderId="5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/>
    <xf numFmtId="0" fontId="10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5" fillId="2" borderId="21" xfId="0" applyFont="1" applyFill="1" applyBorder="1" applyAlignment="1">
      <alignment horizontal="center" vertical="center"/>
    </xf>
    <xf numFmtId="2" fontId="16" fillId="0" borderId="22" xfId="0" applyNumberFormat="1" applyFont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2" fontId="16" fillId="0" borderId="8" xfId="0" applyNumberFormat="1" applyFont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2" fillId="0" borderId="24" xfId="0" applyFont="1" applyBorder="1"/>
    <xf numFmtId="0" fontId="13" fillId="0" borderId="24" xfId="0" applyFont="1" applyBorder="1" applyAlignment="1">
      <alignment horizontal="center" vertical="center"/>
    </xf>
    <xf numFmtId="0" fontId="17" fillId="0" borderId="24" xfId="0" applyFont="1" applyBorder="1"/>
    <xf numFmtId="0" fontId="18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9" fillId="0" borderId="11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20" fillId="0" borderId="27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3" borderId="11" xfId="0" applyFont="1" applyFill="1" applyBorder="1" applyAlignment="1">
      <alignment vertical="center"/>
    </xf>
    <xf numFmtId="0" fontId="8" fillId="0" borderId="28" xfId="0" applyFont="1" applyBorder="1" applyAlignment="1">
      <alignment horizontal="center" vertical="center" textRotation="90" wrapText="1"/>
    </xf>
    <xf numFmtId="0" fontId="3" fillId="0" borderId="21" xfId="0" applyFont="1" applyBorder="1" applyAlignment="1">
      <alignment horizontal="right" vertical="center"/>
    </xf>
    <xf numFmtId="0" fontId="2" fillId="0" borderId="33" xfId="0" applyFont="1" applyBorder="1" applyAlignment="1">
      <alignment horizontal="left" vertical="center"/>
    </xf>
    <xf numFmtId="0" fontId="13" fillId="0" borderId="24" xfId="0" applyFont="1" applyBorder="1" applyAlignment="1">
      <alignment horizontal="center"/>
    </xf>
    <xf numFmtId="0" fontId="2" fillId="0" borderId="37" xfId="0" applyFont="1" applyBorder="1" applyAlignment="1">
      <alignment horizontal="left" vertical="center"/>
    </xf>
    <xf numFmtId="0" fontId="9" fillId="0" borderId="0" xfId="0" applyFont="1" applyAlignment="1">
      <alignment wrapText="1"/>
    </xf>
    <xf numFmtId="2" fontId="0" fillId="0" borderId="5" xfId="0" applyNumberForma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7" fillId="0" borderId="40" xfId="0" applyFont="1" applyBorder="1" applyAlignment="1">
      <alignment horizontal="left" vertical="center"/>
    </xf>
    <xf numFmtId="0" fontId="1" fillId="0" borderId="17" xfId="0" applyFont="1" applyBorder="1" applyAlignment="1">
      <alignment vertical="center"/>
    </xf>
    <xf numFmtId="0" fontId="15" fillId="2" borderId="18" xfId="0" applyFont="1" applyFill="1" applyBorder="1" applyAlignment="1">
      <alignment horizontal="center" vertical="center"/>
    </xf>
    <xf numFmtId="2" fontId="16" fillId="0" borderId="4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28" xfId="0" applyFont="1" applyBorder="1" applyAlignment="1">
      <alignment horizontal="center" vertical="center" textRotation="90" wrapText="1"/>
    </xf>
    <xf numFmtId="0" fontId="7" fillId="0" borderId="27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2" fontId="16" fillId="0" borderId="32" xfId="0" applyNumberFormat="1" applyFont="1" applyBorder="1" applyAlignment="1">
      <alignment horizontal="center" vertical="center"/>
    </xf>
    <xf numFmtId="2" fontId="16" fillId="0" borderId="8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15" fillId="2" borderId="39" xfId="0" applyFont="1" applyFill="1" applyBorder="1" applyAlignment="1">
      <alignment horizontal="center" vertical="center"/>
    </xf>
    <xf numFmtId="2" fontId="16" fillId="0" borderId="38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" fillId="0" borderId="21" xfId="0" applyFont="1" applyBorder="1" applyAlignment="1">
      <alignment horizontal="right" vertical="center"/>
    </xf>
    <xf numFmtId="0" fontId="7" fillId="0" borderId="30" xfId="0" applyFont="1" applyBorder="1" applyAlignment="1">
      <alignment horizontal="left" vertical="center"/>
    </xf>
    <xf numFmtId="2" fontId="16" fillId="0" borderId="29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2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15" fillId="2" borderId="31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FDFD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2DFDF"/>
      <rgbColor rgb="00FF99CC"/>
      <rgbColor rgb="00CC99FF"/>
      <rgbColor rgb="00DFDF8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231642</xdr:colOff>
      <xdr:row>0</xdr:row>
      <xdr:rowOff>104775</xdr:rowOff>
    </xdr:from>
    <xdr:to>
      <xdr:col>0</xdr:col>
      <xdr:colOff>1211580</xdr:colOff>
      <xdr:row>2</xdr:row>
      <xdr:rowOff>327660</xdr:rowOff>
    </xdr:to>
    <xdr:pic>
      <xdr:nvPicPr>
        <xdr:cNvPr id="1840" name="Picture 10">
          <a:extLst>
            <a:ext uri="{FF2B5EF4-FFF2-40B4-BE49-F238E27FC236}">
              <a16:creationId xmlns:a16="http://schemas.microsoft.com/office/drawing/2014/main" id="{433F09AE-58B6-42CC-9EE2-DA2B3F177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642" y="104775"/>
          <a:ext cx="979938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276225</xdr:colOff>
      <xdr:row>32</xdr:row>
      <xdr:rowOff>250825</xdr:rowOff>
    </xdr:from>
    <xdr:to>
      <xdr:col>9</xdr:col>
      <xdr:colOff>981075</xdr:colOff>
      <xdr:row>44</xdr:row>
      <xdr:rowOff>134620</xdr:rowOff>
    </xdr:to>
    <xdr:sp macro="" textlink="" fLocksText="0">
      <xdr:nvSpPr>
        <xdr:cNvPr id="1026" name="Text Box 11">
          <a:extLst>
            <a:ext uri="{FF2B5EF4-FFF2-40B4-BE49-F238E27FC236}">
              <a16:creationId xmlns:a16="http://schemas.microsoft.com/office/drawing/2014/main" id="{A3C4F089-1DF7-4791-A15C-AC3EC44B0F2B}"/>
            </a:ext>
          </a:extLst>
        </xdr:cNvPr>
        <xdr:cNvSpPr txBox="1">
          <a:spLocks noChangeArrowheads="1"/>
        </xdr:cNvSpPr>
      </xdr:nvSpPr>
      <xdr:spPr bwMode="auto">
        <a:xfrm>
          <a:off x="8372475" y="12576175"/>
          <a:ext cx="3028950" cy="445579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1800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Chèque n° :</a:t>
          </a: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(A libeller à l'ordre de FFPJP CD 67)</a:t>
          </a: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</a:t>
          </a: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Banque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Somme encaissée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247650</xdr:colOff>
      <xdr:row>30</xdr:row>
      <xdr:rowOff>66675</xdr:rowOff>
    </xdr:from>
    <xdr:to>
      <xdr:col>9</xdr:col>
      <xdr:colOff>1000125</xdr:colOff>
      <xdr:row>32</xdr:row>
      <xdr:rowOff>257175</xdr:rowOff>
    </xdr:to>
    <xdr:sp macro="" textlink="" fLocksText="0">
      <xdr:nvSpPr>
        <xdr:cNvPr id="1027" name="Text Box 12">
          <a:extLst>
            <a:ext uri="{FF2B5EF4-FFF2-40B4-BE49-F238E27FC236}">
              <a16:creationId xmlns:a16="http://schemas.microsoft.com/office/drawing/2014/main" id="{63FFB084-2BBA-43B6-8A7D-BA55AFD89DE7}"/>
            </a:ext>
          </a:extLst>
        </xdr:cNvPr>
        <xdr:cNvSpPr txBox="1">
          <a:spLocks noChangeArrowheads="1"/>
        </xdr:cNvSpPr>
      </xdr:nvSpPr>
      <xdr:spPr bwMode="auto">
        <a:xfrm>
          <a:off x="6915150" y="11633835"/>
          <a:ext cx="2245995" cy="95250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JUSTIFICATIF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COMPTABLE</a:t>
          </a:r>
        </a:p>
      </xdr:txBody>
    </xdr:sp>
    <xdr:clientData/>
  </xdr:twoCellAnchor>
  <xdr:twoCellAnchor>
    <xdr:from>
      <xdr:col>7</xdr:col>
      <xdr:colOff>347980</xdr:colOff>
      <xdr:row>38</xdr:row>
      <xdr:rowOff>42545</xdr:rowOff>
    </xdr:from>
    <xdr:to>
      <xdr:col>9</xdr:col>
      <xdr:colOff>897890</xdr:colOff>
      <xdr:row>43</xdr:row>
      <xdr:rowOff>296545</xdr:rowOff>
    </xdr:to>
    <xdr:sp macro="" textlink="" fLocksText="0">
      <xdr:nvSpPr>
        <xdr:cNvPr id="8" name="Text Box 13">
          <a:extLst>
            <a:ext uri="{FF2B5EF4-FFF2-40B4-BE49-F238E27FC236}">
              <a16:creationId xmlns:a16="http://schemas.microsoft.com/office/drawing/2014/main" id="{E7CE5D85-B1EB-4180-BE84-1009FEDB5DF3}"/>
            </a:ext>
          </a:extLst>
        </xdr:cNvPr>
        <xdr:cNvSpPr txBox="1">
          <a:spLocks noChangeArrowheads="1"/>
        </xdr:cNvSpPr>
      </xdr:nvSpPr>
      <xdr:spPr bwMode="auto">
        <a:xfrm>
          <a:off x="7015480" y="14657705"/>
          <a:ext cx="2043430" cy="2159000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Responsable de la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Commission des Vétérans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NOM :</a:t>
          </a: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_ _ _ _ _ _ _ _ _ _ _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(signature)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104775</xdr:rowOff>
    </xdr:from>
    <xdr:to>
      <xdr:col>0</xdr:col>
      <xdr:colOff>1343025</xdr:colOff>
      <xdr:row>5</xdr:row>
      <xdr:rowOff>9525</xdr:rowOff>
    </xdr:to>
    <xdr:pic>
      <xdr:nvPicPr>
        <xdr:cNvPr id="73599" name="Picture 10">
          <a:extLst>
            <a:ext uri="{FF2B5EF4-FFF2-40B4-BE49-F238E27FC236}">
              <a16:creationId xmlns:a16="http://schemas.microsoft.com/office/drawing/2014/main" id="{6C01A7D8-6E75-4C4E-AF8F-996FAF8EE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1276350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242888</xdr:colOff>
      <xdr:row>33</xdr:row>
      <xdr:rowOff>15876</xdr:rowOff>
    </xdr:from>
    <xdr:to>
      <xdr:col>10</xdr:col>
      <xdr:colOff>995363</xdr:colOff>
      <xdr:row>37</xdr:row>
      <xdr:rowOff>25401</xdr:rowOff>
    </xdr:to>
    <xdr:sp macro="" textlink="" fLocksText="0">
      <xdr:nvSpPr>
        <xdr:cNvPr id="3075" name="Text Box 12">
          <a:extLst>
            <a:ext uri="{FF2B5EF4-FFF2-40B4-BE49-F238E27FC236}">
              <a16:creationId xmlns:a16="http://schemas.microsoft.com/office/drawing/2014/main" id="{1CE4F6DA-064F-4B2B-8CC8-2708053A0875}"/>
            </a:ext>
          </a:extLst>
        </xdr:cNvPr>
        <xdr:cNvSpPr txBox="1">
          <a:spLocks noChangeArrowheads="1"/>
        </xdr:cNvSpPr>
      </xdr:nvSpPr>
      <xdr:spPr bwMode="auto">
        <a:xfrm>
          <a:off x="7442201" y="8683626"/>
          <a:ext cx="3070225" cy="9937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JUSTIFICATIF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COMPTABLE</a:t>
          </a:r>
        </a:p>
      </xdr:txBody>
    </xdr:sp>
    <xdr:clientData/>
  </xdr:twoCellAnchor>
  <xdr:twoCellAnchor>
    <xdr:from>
      <xdr:col>8</xdr:col>
      <xdr:colOff>417226</xdr:colOff>
      <xdr:row>44</xdr:row>
      <xdr:rowOff>0</xdr:rowOff>
    </xdr:from>
    <xdr:to>
      <xdr:col>10</xdr:col>
      <xdr:colOff>847881</xdr:colOff>
      <xdr:row>48</xdr:row>
      <xdr:rowOff>130969</xdr:rowOff>
    </xdr:to>
    <xdr:sp macro="" textlink="" fLocksText="0">
      <xdr:nvSpPr>
        <xdr:cNvPr id="8" name="Text Box 13">
          <a:extLst>
            <a:ext uri="{FF2B5EF4-FFF2-40B4-BE49-F238E27FC236}">
              <a16:creationId xmlns:a16="http://schemas.microsoft.com/office/drawing/2014/main" id="{0D993A73-1892-45D2-A757-A5D677415F45}"/>
            </a:ext>
          </a:extLst>
        </xdr:cNvPr>
        <xdr:cNvSpPr txBox="1">
          <a:spLocks noChangeArrowheads="1"/>
        </xdr:cNvSpPr>
      </xdr:nvSpPr>
      <xdr:spPr bwMode="auto">
        <a:xfrm>
          <a:off x="7287132" y="11037094"/>
          <a:ext cx="2669030" cy="1619250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Responsable de la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Commission des Vétérans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NOM :</a:t>
          </a: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_ _ _ _ _ _ _ _ _ _ _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(signature)</a:t>
          </a:r>
        </a:p>
      </xdr:txBody>
    </xdr:sp>
    <xdr:clientData/>
  </xdr:twoCellAnchor>
  <xdr:twoCellAnchor>
    <xdr:from>
      <xdr:col>8</xdr:col>
      <xdr:colOff>276225</xdr:colOff>
      <xdr:row>37</xdr:row>
      <xdr:rowOff>66675</xdr:rowOff>
    </xdr:from>
    <xdr:to>
      <xdr:col>10</xdr:col>
      <xdr:colOff>981075</xdr:colOff>
      <xdr:row>50</xdr:row>
      <xdr:rowOff>336550</xdr:rowOff>
    </xdr:to>
    <xdr:sp macro="" textlink="" fLocksText="0">
      <xdr:nvSpPr>
        <xdr:cNvPr id="7" name="Text Box 11">
          <a:extLst>
            <a:ext uri="{FF2B5EF4-FFF2-40B4-BE49-F238E27FC236}">
              <a16:creationId xmlns:a16="http://schemas.microsoft.com/office/drawing/2014/main" id="{54170A54-4B0B-42BD-8CDE-57EC60A0D383}"/>
            </a:ext>
          </a:extLst>
        </xdr:cNvPr>
        <xdr:cNvSpPr txBox="1">
          <a:spLocks noChangeArrowheads="1"/>
        </xdr:cNvSpPr>
      </xdr:nvSpPr>
      <xdr:spPr bwMode="auto">
        <a:xfrm>
          <a:off x="7334250" y="9772650"/>
          <a:ext cx="2990850" cy="398462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1800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Chèque n° :</a:t>
          </a:r>
        </a:p>
        <a:p>
          <a:pPr algn="l" rtl="0">
            <a:defRPr sz="1000"/>
          </a:pPr>
          <a:r>
            <a:rPr lang="fr-FR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r>
            <a:rPr lang="fr-FR" sz="1100" b="0" i="0" baseline="0">
              <a:latin typeface="+mn-lt"/>
              <a:ea typeface="+mn-ea"/>
              <a:cs typeface="+mn-cs"/>
            </a:rPr>
            <a:t>(A libeller à l'ordre de FFPJP CD 67)</a:t>
          </a:r>
        </a:p>
        <a:p>
          <a:pPr algn="l" rtl="0">
            <a:defRPr sz="1000"/>
          </a:pPr>
          <a:endParaRPr lang="fr-FR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Banque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Somme encaissée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419100</xdr:colOff>
      <xdr:row>43</xdr:row>
      <xdr:rowOff>243415</xdr:rowOff>
    </xdr:from>
    <xdr:to>
      <xdr:col>10</xdr:col>
      <xdr:colOff>831850</xdr:colOff>
      <xdr:row>48</xdr:row>
      <xdr:rowOff>116416</xdr:rowOff>
    </xdr:to>
    <xdr:sp macro="" textlink="" fLocksText="0">
      <xdr:nvSpPr>
        <xdr:cNvPr id="10" name="Text Box 13">
          <a:extLst>
            <a:ext uri="{FF2B5EF4-FFF2-40B4-BE49-F238E27FC236}">
              <a16:creationId xmlns:a16="http://schemas.microsoft.com/office/drawing/2014/main" id="{F453C62C-4351-48CE-B4F9-B8D6F1B4AAF7}"/>
            </a:ext>
          </a:extLst>
        </xdr:cNvPr>
        <xdr:cNvSpPr txBox="1">
          <a:spLocks noChangeArrowheads="1"/>
        </xdr:cNvSpPr>
      </xdr:nvSpPr>
      <xdr:spPr bwMode="auto">
        <a:xfrm>
          <a:off x="7482840" y="11277175"/>
          <a:ext cx="2698750" cy="1579881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Responsable de la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Commission des Vétérans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NOM :</a:t>
          </a: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_ _ _ _ _ _ _ _ _ _ _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(signature)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104775</xdr:rowOff>
    </xdr:from>
    <xdr:to>
      <xdr:col>0</xdr:col>
      <xdr:colOff>1343025</xdr:colOff>
      <xdr:row>5</xdr:row>
      <xdr:rowOff>9525</xdr:rowOff>
    </xdr:to>
    <xdr:pic>
      <xdr:nvPicPr>
        <xdr:cNvPr id="4023" name="Picture 10">
          <a:extLst>
            <a:ext uri="{FF2B5EF4-FFF2-40B4-BE49-F238E27FC236}">
              <a16:creationId xmlns:a16="http://schemas.microsoft.com/office/drawing/2014/main" id="{98967588-2AAE-44E7-938A-951EAF370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1276350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288219</xdr:colOff>
      <xdr:row>34</xdr:row>
      <xdr:rowOff>9525</xdr:rowOff>
    </xdr:from>
    <xdr:to>
      <xdr:col>10</xdr:col>
      <xdr:colOff>993069</xdr:colOff>
      <xdr:row>48</xdr:row>
      <xdr:rowOff>31750</xdr:rowOff>
    </xdr:to>
    <xdr:sp macro="" textlink="" fLocksText="0">
      <xdr:nvSpPr>
        <xdr:cNvPr id="3074" name="Text Box 11">
          <a:extLst>
            <a:ext uri="{FF2B5EF4-FFF2-40B4-BE49-F238E27FC236}">
              <a16:creationId xmlns:a16="http://schemas.microsoft.com/office/drawing/2014/main" id="{4501C31A-A730-405A-BB33-F27851F2559E}"/>
            </a:ext>
          </a:extLst>
        </xdr:cNvPr>
        <xdr:cNvSpPr txBox="1">
          <a:spLocks noChangeArrowheads="1"/>
        </xdr:cNvSpPr>
      </xdr:nvSpPr>
      <xdr:spPr bwMode="auto">
        <a:xfrm>
          <a:off x="7491941" y="8948914"/>
          <a:ext cx="3033184" cy="345828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1800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Chèque n° :</a:t>
          </a:r>
        </a:p>
        <a:p>
          <a:pPr algn="l" rtl="0">
            <a:defRPr sz="1000"/>
          </a:pPr>
          <a:r>
            <a:rPr lang="fr-FR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r>
            <a:rPr lang="fr-FR" sz="1100" b="0" i="0" baseline="0">
              <a:latin typeface="+mn-lt"/>
              <a:ea typeface="+mn-ea"/>
              <a:cs typeface="+mn-cs"/>
            </a:rPr>
            <a:t>(A libeller à l'ordre de FFPJP CD 67)</a:t>
          </a:r>
        </a:p>
        <a:p>
          <a:pPr algn="l" rtl="0">
            <a:defRPr sz="1000"/>
          </a:pPr>
          <a:endParaRPr lang="fr-FR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Banque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Somme encaissée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266700</xdr:colOff>
      <xdr:row>31</xdr:row>
      <xdr:rowOff>52563</xdr:rowOff>
    </xdr:from>
    <xdr:to>
      <xdr:col>10</xdr:col>
      <xdr:colOff>1019175</xdr:colOff>
      <xdr:row>33</xdr:row>
      <xdr:rowOff>242359</xdr:rowOff>
    </xdr:to>
    <xdr:sp macro="" textlink="" fLocksText="0">
      <xdr:nvSpPr>
        <xdr:cNvPr id="3075" name="Text Box 12">
          <a:extLst>
            <a:ext uri="{FF2B5EF4-FFF2-40B4-BE49-F238E27FC236}">
              <a16:creationId xmlns:a16="http://schemas.microsoft.com/office/drawing/2014/main" id="{32BF2851-82ED-45D7-8F44-78C7D813AC62}"/>
            </a:ext>
          </a:extLst>
        </xdr:cNvPr>
        <xdr:cNvSpPr txBox="1">
          <a:spLocks noChangeArrowheads="1"/>
        </xdr:cNvSpPr>
      </xdr:nvSpPr>
      <xdr:spPr bwMode="auto">
        <a:xfrm>
          <a:off x="7470422" y="8251119"/>
          <a:ext cx="3080809" cy="683684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JUSTIFICATIF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COMPTABLE</a:t>
          </a:r>
        </a:p>
      </xdr:txBody>
    </xdr:sp>
    <xdr:clientData/>
  </xdr:twoCellAnchor>
  <xdr:twoCellAnchor>
    <xdr:from>
      <xdr:col>8</xdr:col>
      <xdr:colOff>419100</xdr:colOff>
      <xdr:row>41</xdr:row>
      <xdr:rowOff>243415</xdr:rowOff>
    </xdr:from>
    <xdr:to>
      <xdr:col>10</xdr:col>
      <xdr:colOff>831850</xdr:colOff>
      <xdr:row>46</xdr:row>
      <xdr:rowOff>116416</xdr:rowOff>
    </xdr:to>
    <xdr:sp macro="" textlink="" fLocksText="0">
      <xdr:nvSpPr>
        <xdr:cNvPr id="8" name="Text Box 13">
          <a:extLst>
            <a:ext uri="{FF2B5EF4-FFF2-40B4-BE49-F238E27FC236}">
              <a16:creationId xmlns:a16="http://schemas.microsoft.com/office/drawing/2014/main" id="{2E18FBAA-ADA7-47F7-B0A1-4809545882F2}"/>
            </a:ext>
          </a:extLst>
        </xdr:cNvPr>
        <xdr:cNvSpPr txBox="1">
          <a:spLocks noChangeArrowheads="1"/>
        </xdr:cNvSpPr>
      </xdr:nvSpPr>
      <xdr:spPr bwMode="auto">
        <a:xfrm>
          <a:off x="7287683" y="10773832"/>
          <a:ext cx="2635250" cy="1576917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Responsable de la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Commission des Vétérans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NOM :</a:t>
          </a: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_ _ _ _ _ _ _ _ _ _ _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(signature)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0</xdr:col>
      <xdr:colOff>1323975</xdr:colOff>
      <xdr:row>4</xdr:row>
      <xdr:rowOff>28575</xdr:rowOff>
    </xdr:to>
    <xdr:pic>
      <xdr:nvPicPr>
        <xdr:cNvPr id="74047" name="Picture 10">
          <a:extLst>
            <a:ext uri="{FF2B5EF4-FFF2-40B4-BE49-F238E27FC236}">
              <a16:creationId xmlns:a16="http://schemas.microsoft.com/office/drawing/2014/main" id="{04D9AB46-2EAF-4CAB-9362-58F13BB1C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1257300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224366</xdr:colOff>
      <xdr:row>26</xdr:row>
      <xdr:rowOff>100542</xdr:rowOff>
    </xdr:from>
    <xdr:to>
      <xdr:col>10</xdr:col>
      <xdr:colOff>976841</xdr:colOff>
      <xdr:row>31</xdr:row>
      <xdr:rowOff>43391</xdr:rowOff>
    </xdr:to>
    <xdr:sp macro="" textlink="" fLocksText="0">
      <xdr:nvSpPr>
        <xdr:cNvPr id="9" name="Text Box 12">
          <a:extLst>
            <a:ext uri="{FF2B5EF4-FFF2-40B4-BE49-F238E27FC236}">
              <a16:creationId xmlns:a16="http://schemas.microsoft.com/office/drawing/2014/main" id="{6B1F7C20-7F2B-4656-881D-A3A20481FE23}"/>
            </a:ext>
          </a:extLst>
        </xdr:cNvPr>
        <xdr:cNvSpPr txBox="1">
          <a:spLocks noChangeArrowheads="1"/>
        </xdr:cNvSpPr>
      </xdr:nvSpPr>
      <xdr:spPr bwMode="auto">
        <a:xfrm>
          <a:off x="7294033" y="7026275"/>
          <a:ext cx="3038475" cy="1170516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JUSTIFICATIF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COMPTABLE</a:t>
          </a:r>
        </a:p>
      </xdr:txBody>
    </xdr:sp>
    <xdr:clientData/>
  </xdr:twoCellAnchor>
  <xdr:twoCellAnchor>
    <xdr:from>
      <xdr:col>8</xdr:col>
      <xdr:colOff>242360</xdr:colOff>
      <xdr:row>31</xdr:row>
      <xdr:rowOff>32809</xdr:rowOff>
    </xdr:from>
    <xdr:to>
      <xdr:col>10</xdr:col>
      <xdr:colOff>947210</xdr:colOff>
      <xdr:row>45</xdr:row>
      <xdr:rowOff>237067</xdr:rowOff>
    </xdr:to>
    <xdr:sp macro="" textlink="" fLocksText="0">
      <xdr:nvSpPr>
        <xdr:cNvPr id="12" name="Text Box 11">
          <a:extLst>
            <a:ext uri="{FF2B5EF4-FFF2-40B4-BE49-F238E27FC236}">
              <a16:creationId xmlns:a16="http://schemas.microsoft.com/office/drawing/2014/main" id="{1E0D9D52-D3FF-4770-9C24-802F8343E042}"/>
            </a:ext>
          </a:extLst>
        </xdr:cNvPr>
        <xdr:cNvSpPr txBox="1">
          <a:spLocks noChangeArrowheads="1"/>
        </xdr:cNvSpPr>
      </xdr:nvSpPr>
      <xdr:spPr bwMode="auto">
        <a:xfrm>
          <a:off x="7312027" y="8186209"/>
          <a:ext cx="2990850" cy="364172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1800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Chèque n° :</a:t>
          </a:r>
        </a:p>
        <a:p>
          <a:pPr algn="l" rtl="0">
            <a:defRPr sz="1000"/>
          </a:pPr>
          <a:r>
            <a:rPr lang="fr-FR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r>
            <a:rPr lang="fr-FR" sz="1100" b="0" i="0" baseline="0">
              <a:latin typeface="+mn-lt"/>
              <a:ea typeface="+mn-ea"/>
              <a:cs typeface="+mn-cs"/>
            </a:rPr>
            <a:t>(A libeller à l'ordre de FFPJP CD 67)</a:t>
          </a:r>
        </a:p>
        <a:p>
          <a:pPr algn="l" rtl="0">
            <a:defRPr sz="1000"/>
          </a:pPr>
          <a:endParaRPr lang="fr-FR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Banque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Somme encaissée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334433</xdr:colOff>
      <xdr:row>37</xdr:row>
      <xdr:rowOff>211668</xdr:rowOff>
    </xdr:from>
    <xdr:to>
      <xdr:col>10</xdr:col>
      <xdr:colOff>747183</xdr:colOff>
      <xdr:row>44</xdr:row>
      <xdr:rowOff>16933</xdr:rowOff>
    </xdr:to>
    <xdr:sp macro="" textlink="" fLocksText="0">
      <xdr:nvSpPr>
        <xdr:cNvPr id="13" name="Text Box 13">
          <a:extLst>
            <a:ext uri="{FF2B5EF4-FFF2-40B4-BE49-F238E27FC236}">
              <a16:creationId xmlns:a16="http://schemas.microsoft.com/office/drawing/2014/main" id="{99C1671F-A067-4CE1-BBA2-871565D9E9C6}"/>
            </a:ext>
          </a:extLst>
        </xdr:cNvPr>
        <xdr:cNvSpPr txBox="1">
          <a:spLocks noChangeArrowheads="1"/>
        </xdr:cNvSpPr>
      </xdr:nvSpPr>
      <xdr:spPr bwMode="auto">
        <a:xfrm>
          <a:off x="7404100" y="9838268"/>
          <a:ext cx="2698750" cy="1523998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Responsable de la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Commission des Vétérans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NOM :</a:t>
          </a: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_ _ _ _ _ _ _ _ _ _ _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(signature)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180975</xdr:rowOff>
    </xdr:from>
    <xdr:to>
      <xdr:col>0</xdr:col>
      <xdr:colOff>1323975</xdr:colOff>
      <xdr:row>4</xdr:row>
      <xdr:rowOff>9525</xdr:rowOff>
    </xdr:to>
    <xdr:pic>
      <xdr:nvPicPr>
        <xdr:cNvPr id="2715" name="Picture 10">
          <a:extLst>
            <a:ext uri="{FF2B5EF4-FFF2-40B4-BE49-F238E27FC236}">
              <a16:creationId xmlns:a16="http://schemas.microsoft.com/office/drawing/2014/main" id="{1E3C76B4-D0C9-408B-9A11-D82C54667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80975"/>
          <a:ext cx="12001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419100</xdr:colOff>
      <xdr:row>37</xdr:row>
      <xdr:rowOff>161925</xdr:rowOff>
    </xdr:from>
    <xdr:to>
      <xdr:col>10</xdr:col>
      <xdr:colOff>831850</xdr:colOff>
      <xdr:row>44</xdr:row>
      <xdr:rowOff>9525</xdr:rowOff>
    </xdr:to>
    <xdr:sp macro="" textlink="" fLocksText="0">
      <xdr:nvSpPr>
        <xdr:cNvPr id="6" name="Text Box 13">
          <a:extLst>
            <a:ext uri="{FF2B5EF4-FFF2-40B4-BE49-F238E27FC236}">
              <a16:creationId xmlns:a16="http://schemas.microsoft.com/office/drawing/2014/main" id="{FF83B9E2-BCAE-4B87-B4DA-5F404E63BE81}"/>
            </a:ext>
          </a:extLst>
        </xdr:cNvPr>
        <xdr:cNvSpPr txBox="1">
          <a:spLocks noChangeArrowheads="1"/>
        </xdr:cNvSpPr>
      </xdr:nvSpPr>
      <xdr:spPr bwMode="auto">
        <a:xfrm>
          <a:off x="7289800" y="10207625"/>
          <a:ext cx="2647950" cy="1625600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Responsable de la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Commission des Vétérans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NOM :</a:t>
          </a: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_ _ _ _ _ _ _ _ _ _ _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(signature)</a:t>
          </a:r>
        </a:p>
      </xdr:txBody>
    </xdr:sp>
    <xdr:clientData/>
  </xdr:twoCellAnchor>
  <xdr:twoCellAnchor>
    <xdr:from>
      <xdr:col>8</xdr:col>
      <xdr:colOff>224366</xdr:colOff>
      <xdr:row>26</xdr:row>
      <xdr:rowOff>100542</xdr:rowOff>
    </xdr:from>
    <xdr:to>
      <xdr:col>10</xdr:col>
      <xdr:colOff>976841</xdr:colOff>
      <xdr:row>31</xdr:row>
      <xdr:rowOff>43391</xdr:rowOff>
    </xdr:to>
    <xdr:sp macro="" textlink="" fLocksText="0">
      <xdr:nvSpPr>
        <xdr:cNvPr id="8" name="Text Box 12">
          <a:extLst>
            <a:ext uri="{FF2B5EF4-FFF2-40B4-BE49-F238E27FC236}">
              <a16:creationId xmlns:a16="http://schemas.microsoft.com/office/drawing/2014/main" id="{27630248-F0E8-46A8-91D3-9E655F56F006}"/>
            </a:ext>
          </a:extLst>
        </xdr:cNvPr>
        <xdr:cNvSpPr txBox="1">
          <a:spLocks noChangeArrowheads="1"/>
        </xdr:cNvSpPr>
      </xdr:nvSpPr>
      <xdr:spPr bwMode="auto">
        <a:xfrm>
          <a:off x="7288106" y="6989022"/>
          <a:ext cx="3038475" cy="1162049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JUSTIFICATIF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COMPTABLE</a:t>
          </a:r>
        </a:p>
      </xdr:txBody>
    </xdr:sp>
    <xdr:clientData/>
  </xdr:twoCellAnchor>
  <xdr:twoCellAnchor>
    <xdr:from>
      <xdr:col>8</xdr:col>
      <xdr:colOff>242360</xdr:colOff>
      <xdr:row>31</xdr:row>
      <xdr:rowOff>32809</xdr:rowOff>
    </xdr:from>
    <xdr:to>
      <xdr:col>10</xdr:col>
      <xdr:colOff>947210</xdr:colOff>
      <xdr:row>45</xdr:row>
      <xdr:rowOff>237067</xdr:rowOff>
    </xdr:to>
    <xdr:sp macro="" textlink="" fLocksText="0">
      <xdr:nvSpPr>
        <xdr:cNvPr id="9" name="Text Box 11">
          <a:extLst>
            <a:ext uri="{FF2B5EF4-FFF2-40B4-BE49-F238E27FC236}">
              <a16:creationId xmlns:a16="http://schemas.microsoft.com/office/drawing/2014/main" id="{A356A036-0E53-4DCD-ADCA-F2E84E0D7BD9}"/>
            </a:ext>
          </a:extLst>
        </xdr:cNvPr>
        <xdr:cNvSpPr txBox="1">
          <a:spLocks noChangeArrowheads="1"/>
        </xdr:cNvSpPr>
      </xdr:nvSpPr>
      <xdr:spPr bwMode="auto">
        <a:xfrm>
          <a:off x="7312027" y="8186209"/>
          <a:ext cx="2990850" cy="364172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1800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Chèque n° :</a:t>
          </a:r>
        </a:p>
        <a:p>
          <a:pPr algn="l" rtl="0">
            <a:defRPr sz="1000"/>
          </a:pPr>
          <a:r>
            <a:rPr lang="fr-FR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r>
            <a:rPr lang="fr-FR" sz="1100" b="0" i="0" baseline="0">
              <a:latin typeface="+mn-lt"/>
              <a:ea typeface="+mn-ea"/>
              <a:cs typeface="+mn-cs"/>
            </a:rPr>
            <a:t>(A libeller à l'ordre de FFPJP CD 67)</a:t>
          </a:r>
        </a:p>
        <a:p>
          <a:pPr algn="l" rtl="0">
            <a:defRPr sz="1000"/>
          </a:pPr>
          <a:endParaRPr lang="fr-FR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Banque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Somme encaissée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334433</xdr:colOff>
      <xdr:row>37</xdr:row>
      <xdr:rowOff>211668</xdr:rowOff>
    </xdr:from>
    <xdr:to>
      <xdr:col>10</xdr:col>
      <xdr:colOff>747183</xdr:colOff>
      <xdr:row>44</xdr:row>
      <xdr:rowOff>16933</xdr:rowOff>
    </xdr:to>
    <xdr:sp macro="" textlink="" fLocksText="0">
      <xdr:nvSpPr>
        <xdr:cNvPr id="10" name="Text Box 13">
          <a:extLst>
            <a:ext uri="{FF2B5EF4-FFF2-40B4-BE49-F238E27FC236}">
              <a16:creationId xmlns:a16="http://schemas.microsoft.com/office/drawing/2014/main" id="{567942A4-C3BB-4AF8-B61B-4D6111BB8414}"/>
            </a:ext>
          </a:extLst>
        </xdr:cNvPr>
        <xdr:cNvSpPr txBox="1">
          <a:spLocks noChangeArrowheads="1"/>
        </xdr:cNvSpPr>
      </xdr:nvSpPr>
      <xdr:spPr bwMode="auto">
        <a:xfrm>
          <a:off x="7398173" y="9782388"/>
          <a:ext cx="2698750" cy="1512145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Responsable de la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Commission des Vétérans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NOM :</a:t>
          </a: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_ _ _ _ _ _ _ _ _ _ _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(signature)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142875</xdr:rowOff>
    </xdr:from>
    <xdr:to>
      <xdr:col>0</xdr:col>
      <xdr:colOff>1304925</xdr:colOff>
      <xdr:row>3</xdr:row>
      <xdr:rowOff>323850</xdr:rowOff>
    </xdr:to>
    <xdr:pic>
      <xdr:nvPicPr>
        <xdr:cNvPr id="77848" name="Picture 10">
          <a:extLst>
            <a:ext uri="{FF2B5EF4-FFF2-40B4-BE49-F238E27FC236}">
              <a16:creationId xmlns:a16="http://schemas.microsoft.com/office/drawing/2014/main" id="{4BBA1A7C-9429-412D-8E1E-027062594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5"/>
          <a:ext cx="1200150" cy="1354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178646</xdr:colOff>
      <xdr:row>24</xdr:row>
      <xdr:rowOff>62442</xdr:rowOff>
    </xdr:from>
    <xdr:to>
      <xdr:col>10</xdr:col>
      <xdr:colOff>931121</xdr:colOff>
      <xdr:row>29</xdr:row>
      <xdr:rowOff>5291</xdr:rowOff>
    </xdr:to>
    <xdr:sp macro="" textlink="" fLocksText="0">
      <xdr:nvSpPr>
        <xdr:cNvPr id="10" name="Text Box 12">
          <a:extLst>
            <a:ext uri="{FF2B5EF4-FFF2-40B4-BE49-F238E27FC236}">
              <a16:creationId xmlns:a16="http://schemas.microsoft.com/office/drawing/2014/main" id="{FC14AED7-2E4C-4E3B-B8AE-615D4BF82BDA}"/>
            </a:ext>
          </a:extLst>
        </xdr:cNvPr>
        <xdr:cNvSpPr txBox="1">
          <a:spLocks noChangeArrowheads="1"/>
        </xdr:cNvSpPr>
      </xdr:nvSpPr>
      <xdr:spPr bwMode="auto">
        <a:xfrm>
          <a:off x="7242386" y="6463242"/>
          <a:ext cx="3038475" cy="1162049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JUSTIFICATIF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COMPTABLE</a:t>
          </a:r>
        </a:p>
      </xdr:txBody>
    </xdr:sp>
    <xdr:clientData/>
  </xdr:twoCellAnchor>
  <xdr:twoCellAnchor>
    <xdr:from>
      <xdr:col>8</xdr:col>
      <xdr:colOff>204260</xdr:colOff>
      <xdr:row>29</xdr:row>
      <xdr:rowOff>2328</xdr:rowOff>
    </xdr:from>
    <xdr:to>
      <xdr:col>10</xdr:col>
      <xdr:colOff>909110</xdr:colOff>
      <xdr:row>42</xdr:row>
      <xdr:rowOff>228600</xdr:rowOff>
    </xdr:to>
    <xdr:sp macro="" textlink="" fLocksText="0">
      <xdr:nvSpPr>
        <xdr:cNvPr id="11" name="Text Box 11">
          <a:extLst>
            <a:ext uri="{FF2B5EF4-FFF2-40B4-BE49-F238E27FC236}">
              <a16:creationId xmlns:a16="http://schemas.microsoft.com/office/drawing/2014/main" id="{7AA47F57-EC1A-4885-8DE4-BD780A525627}"/>
            </a:ext>
          </a:extLst>
        </xdr:cNvPr>
        <xdr:cNvSpPr txBox="1">
          <a:spLocks noChangeArrowheads="1"/>
        </xdr:cNvSpPr>
      </xdr:nvSpPr>
      <xdr:spPr bwMode="auto">
        <a:xfrm>
          <a:off x="7268000" y="7622328"/>
          <a:ext cx="2990850" cy="3396192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1800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Chèque n° :</a:t>
          </a:r>
        </a:p>
        <a:p>
          <a:pPr algn="l" rtl="0">
            <a:defRPr sz="1000"/>
          </a:pPr>
          <a:r>
            <a:rPr lang="fr-FR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r>
            <a:rPr lang="fr-FR" sz="1100" b="0" i="0" baseline="0">
              <a:latin typeface="+mn-lt"/>
              <a:ea typeface="+mn-ea"/>
              <a:cs typeface="+mn-cs"/>
            </a:rPr>
            <a:t>(A libeller à l'ordre de FFPJP CD 67)</a:t>
          </a:r>
        </a:p>
        <a:p>
          <a:pPr algn="l" rtl="0">
            <a:defRPr sz="1000"/>
          </a:pPr>
          <a:endParaRPr lang="fr-FR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Banque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Somme encaissée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326813</xdr:colOff>
      <xdr:row>35</xdr:row>
      <xdr:rowOff>182880</xdr:rowOff>
    </xdr:from>
    <xdr:to>
      <xdr:col>10</xdr:col>
      <xdr:colOff>739563</xdr:colOff>
      <xdr:row>40</xdr:row>
      <xdr:rowOff>228600</xdr:rowOff>
    </xdr:to>
    <xdr:sp macro="" textlink="" fLocksText="0">
      <xdr:nvSpPr>
        <xdr:cNvPr id="12" name="Text Box 13">
          <a:extLst>
            <a:ext uri="{FF2B5EF4-FFF2-40B4-BE49-F238E27FC236}">
              <a16:creationId xmlns:a16="http://schemas.microsoft.com/office/drawing/2014/main" id="{EFE59D70-63D8-47AC-881D-7151F60F9BA3}"/>
            </a:ext>
          </a:extLst>
        </xdr:cNvPr>
        <xdr:cNvSpPr txBox="1">
          <a:spLocks noChangeArrowheads="1"/>
        </xdr:cNvSpPr>
      </xdr:nvSpPr>
      <xdr:spPr bwMode="auto">
        <a:xfrm>
          <a:off x="7390553" y="9265920"/>
          <a:ext cx="2698750" cy="1264920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Responsable de la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Commission des Vétérans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NOM :</a:t>
          </a: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_ _ _ _ _ _ _ _ _ _ _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(signature)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180975</xdr:rowOff>
    </xdr:from>
    <xdr:to>
      <xdr:col>0</xdr:col>
      <xdr:colOff>1323975</xdr:colOff>
      <xdr:row>4</xdr:row>
      <xdr:rowOff>9525</xdr:rowOff>
    </xdr:to>
    <xdr:pic>
      <xdr:nvPicPr>
        <xdr:cNvPr id="78937" name="Picture 10">
          <a:extLst>
            <a:ext uri="{FF2B5EF4-FFF2-40B4-BE49-F238E27FC236}">
              <a16:creationId xmlns:a16="http://schemas.microsoft.com/office/drawing/2014/main" id="{D1983613-1E51-4E76-8C68-5AF101541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80975"/>
          <a:ext cx="12001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104775</xdr:colOff>
      <xdr:row>0</xdr:row>
      <xdr:rowOff>142875</xdr:rowOff>
    </xdr:from>
    <xdr:to>
      <xdr:col>0</xdr:col>
      <xdr:colOff>1304925</xdr:colOff>
      <xdr:row>3</xdr:row>
      <xdr:rowOff>323850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77B49AFA-8AF3-4046-8C9D-6D812AC86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5"/>
          <a:ext cx="1200150" cy="1354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178646</xdr:colOff>
      <xdr:row>24</xdr:row>
      <xdr:rowOff>62442</xdr:rowOff>
    </xdr:from>
    <xdr:to>
      <xdr:col>10</xdr:col>
      <xdr:colOff>931121</xdr:colOff>
      <xdr:row>29</xdr:row>
      <xdr:rowOff>5291</xdr:rowOff>
    </xdr:to>
    <xdr:sp macro="" textlink="" fLocksText="0">
      <xdr:nvSpPr>
        <xdr:cNvPr id="7" name="Text Box 12">
          <a:extLst>
            <a:ext uri="{FF2B5EF4-FFF2-40B4-BE49-F238E27FC236}">
              <a16:creationId xmlns:a16="http://schemas.microsoft.com/office/drawing/2014/main" id="{1138F831-50CC-46F7-B9CB-8CC6189AB5C9}"/>
            </a:ext>
          </a:extLst>
        </xdr:cNvPr>
        <xdr:cNvSpPr txBox="1">
          <a:spLocks noChangeArrowheads="1"/>
        </xdr:cNvSpPr>
      </xdr:nvSpPr>
      <xdr:spPr bwMode="auto">
        <a:xfrm>
          <a:off x="7242386" y="6463242"/>
          <a:ext cx="3038475" cy="1162049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JUSTIFICATIF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COMPTABLE</a:t>
          </a:r>
        </a:p>
      </xdr:txBody>
    </xdr:sp>
    <xdr:clientData/>
  </xdr:twoCellAnchor>
  <xdr:twoCellAnchor>
    <xdr:from>
      <xdr:col>8</xdr:col>
      <xdr:colOff>196640</xdr:colOff>
      <xdr:row>29</xdr:row>
      <xdr:rowOff>9948</xdr:rowOff>
    </xdr:from>
    <xdr:to>
      <xdr:col>10</xdr:col>
      <xdr:colOff>901490</xdr:colOff>
      <xdr:row>42</xdr:row>
      <xdr:rowOff>342900</xdr:rowOff>
    </xdr:to>
    <xdr:sp macro="" textlink="" fLocksText="0">
      <xdr:nvSpPr>
        <xdr:cNvPr id="9" name="Text Box 11">
          <a:extLst>
            <a:ext uri="{FF2B5EF4-FFF2-40B4-BE49-F238E27FC236}">
              <a16:creationId xmlns:a16="http://schemas.microsoft.com/office/drawing/2014/main" id="{EA602464-4E0D-44EA-985D-BE6C72989C73}"/>
            </a:ext>
          </a:extLst>
        </xdr:cNvPr>
        <xdr:cNvSpPr txBox="1">
          <a:spLocks noChangeArrowheads="1"/>
        </xdr:cNvSpPr>
      </xdr:nvSpPr>
      <xdr:spPr bwMode="auto">
        <a:xfrm>
          <a:off x="7260380" y="7629948"/>
          <a:ext cx="2990850" cy="3502872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1800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Chèque n° :</a:t>
          </a:r>
        </a:p>
        <a:p>
          <a:pPr algn="l" rtl="0">
            <a:defRPr sz="1000"/>
          </a:pPr>
          <a:r>
            <a:rPr lang="fr-FR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r>
            <a:rPr lang="fr-FR" sz="1100" b="0" i="0" baseline="0">
              <a:latin typeface="+mn-lt"/>
              <a:ea typeface="+mn-ea"/>
              <a:cs typeface="+mn-cs"/>
            </a:rPr>
            <a:t>(A libeller à l'ordre de FFPJP CD 67)</a:t>
          </a:r>
        </a:p>
        <a:p>
          <a:pPr algn="l" rtl="0">
            <a:defRPr sz="1000"/>
          </a:pPr>
          <a:endParaRPr lang="fr-FR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Banque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Somme encaissée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326813</xdr:colOff>
      <xdr:row>35</xdr:row>
      <xdr:rowOff>182880</xdr:rowOff>
    </xdr:from>
    <xdr:to>
      <xdr:col>10</xdr:col>
      <xdr:colOff>739563</xdr:colOff>
      <xdr:row>42</xdr:row>
      <xdr:rowOff>38100</xdr:rowOff>
    </xdr:to>
    <xdr:sp macro="" textlink="" fLocksText="0">
      <xdr:nvSpPr>
        <xdr:cNvPr id="10" name="Text Box 13">
          <a:extLst>
            <a:ext uri="{FF2B5EF4-FFF2-40B4-BE49-F238E27FC236}">
              <a16:creationId xmlns:a16="http://schemas.microsoft.com/office/drawing/2014/main" id="{5A9D98BA-FE56-4EA1-AC9C-A8D4AD817EE1}"/>
            </a:ext>
          </a:extLst>
        </xdr:cNvPr>
        <xdr:cNvSpPr txBox="1">
          <a:spLocks noChangeArrowheads="1"/>
        </xdr:cNvSpPr>
      </xdr:nvSpPr>
      <xdr:spPr bwMode="auto">
        <a:xfrm>
          <a:off x="7390553" y="9265920"/>
          <a:ext cx="2698750" cy="1562100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Responsable de la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Commission des Vétérans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NOM :</a:t>
          </a: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_ _ _ _ _ _ _ _ _ _ _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(signature)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2"/>
  <sheetViews>
    <sheetView topLeftCell="A19" zoomScaleNormal="100" workbookViewId="0">
      <selection activeCell="B16" sqref="B16"/>
    </sheetView>
  </sheetViews>
  <sheetFormatPr baseColWidth="10" defaultRowHeight="15.5" x14ac:dyDescent="0.35"/>
  <cols>
    <col min="1" max="1" width="20.453125" customWidth="1"/>
    <col min="2" max="2" width="45.453125" customWidth="1"/>
    <col min="3" max="4" width="22.453125" style="1" customWidth="1"/>
    <col min="5" max="6" width="0" hidden="1" customWidth="1"/>
    <col min="7" max="7" width="5.08984375" customWidth="1"/>
    <col min="8" max="10" width="16.6328125" customWidth="1"/>
  </cols>
  <sheetData>
    <row r="1" spans="1:10" ht="43.25" customHeight="1" thickBot="1" x14ac:dyDescent="0.3">
      <c r="B1" s="69" t="s">
        <v>85</v>
      </c>
      <c r="C1" s="69"/>
      <c r="D1" s="69"/>
      <c r="I1" s="35" t="s">
        <v>69</v>
      </c>
      <c r="J1" s="30" t="s">
        <v>71</v>
      </c>
    </row>
    <row r="2" spans="1:10" ht="30" customHeight="1" thickTop="1" x14ac:dyDescent="0.6">
      <c r="A2" s="57"/>
      <c r="B2" s="61" t="s">
        <v>64</v>
      </c>
      <c r="C2" s="3" t="s">
        <v>0</v>
      </c>
      <c r="D2" s="4" t="s">
        <v>1</v>
      </c>
      <c r="E2" s="1"/>
      <c r="F2" s="1"/>
      <c r="H2" s="45" t="s">
        <v>68</v>
      </c>
      <c r="I2" s="46">
        <v>61</v>
      </c>
      <c r="J2" s="48">
        <f>COUNTA(C4:C64)</f>
        <v>0</v>
      </c>
    </row>
    <row r="3" spans="1:10" ht="27.75" customHeight="1" thickBot="1" x14ac:dyDescent="0.4">
      <c r="A3" s="57"/>
      <c r="B3" s="59" t="s">
        <v>78</v>
      </c>
      <c r="C3" s="5" t="s">
        <v>2</v>
      </c>
      <c r="D3" s="6" t="s">
        <v>3</v>
      </c>
      <c r="E3" s="1"/>
      <c r="F3" s="1"/>
      <c r="H3" s="7" t="s">
        <v>4</v>
      </c>
      <c r="I3" s="7" t="s">
        <v>5</v>
      </c>
      <c r="J3" s="8" t="s">
        <v>6</v>
      </c>
    </row>
    <row r="4" spans="1:10" ht="30" customHeight="1" thickTop="1" thickBot="1" x14ac:dyDescent="0.3">
      <c r="A4" s="70" t="s">
        <v>36</v>
      </c>
      <c r="B4" s="38" t="s">
        <v>7</v>
      </c>
      <c r="C4" s="42"/>
      <c r="D4" s="43">
        <f>C4*I4</f>
        <v>0</v>
      </c>
      <c r="E4" s="9" t="s">
        <v>8</v>
      </c>
      <c r="F4" s="10" t="s">
        <v>9</v>
      </c>
      <c r="H4" s="11">
        <v>1</v>
      </c>
      <c r="I4" s="12">
        <v>12</v>
      </c>
      <c r="J4" s="13">
        <v>8</v>
      </c>
    </row>
    <row r="5" spans="1:10" ht="30" customHeight="1" thickTop="1" x14ac:dyDescent="0.25">
      <c r="A5" s="70"/>
      <c r="B5" s="56" t="s">
        <v>10</v>
      </c>
      <c r="C5" s="44"/>
      <c r="D5" s="43">
        <f>C5*I4</f>
        <v>0</v>
      </c>
      <c r="E5" s="14"/>
      <c r="F5" s="15"/>
      <c r="H5" s="11">
        <v>2</v>
      </c>
      <c r="I5" s="12">
        <v>24</v>
      </c>
      <c r="J5" s="13">
        <v>16</v>
      </c>
    </row>
    <row r="6" spans="1:10" ht="30" customHeight="1" x14ac:dyDescent="0.25">
      <c r="A6" s="70"/>
      <c r="B6" s="37" t="s">
        <v>11</v>
      </c>
      <c r="C6" s="42"/>
      <c r="D6" s="43">
        <f>C6*I4</f>
        <v>0</v>
      </c>
      <c r="E6" s="14"/>
      <c r="F6" s="15"/>
      <c r="H6" s="11">
        <v>3</v>
      </c>
      <c r="I6" s="12">
        <v>36</v>
      </c>
      <c r="J6" s="13">
        <v>24</v>
      </c>
    </row>
    <row r="7" spans="1:10" ht="30" customHeight="1" x14ac:dyDescent="0.25">
      <c r="A7" s="70"/>
      <c r="B7" s="39" t="s">
        <v>12</v>
      </c>
      <c r="C7" s="42"/>
      <c r="D7" s="43">
        <f>C7*I4</f>
        <v>0</v>
      </c>
      <c r="E7" s="14"/>
      <c r="F7" s="15"/>
      <c r="H7" s="11">
        <v>4</v>
      </c>
      <c r="I7" s="12">
        <v>48</v>
      </c>
      <c r="J7" s="13">
        <v>32</v>
      </c>
    </row>
    <row r="8" spans="1:10" ht="30" customHeight="1" x14ac:dyDescent="0.25">
      <c r="A8" s="70"/>
      <c r="B8" s="37" t="s">
        <v>13</v>
      </c>
      <c r="C8" s="42"/>
      <c r="D8" s="43">
        <f>C8*I4</f>
        <v>0</v>
      </c>
      <c r="E8" s="18"/>
      <c r="F8" s="19"/>
      <c r="H8" s="11">
        <v>5</v>
      </c>
      <c r="I8" s="12">
        <v>60</v>
      </c>
      <c r="J8" s="13">
        <v>40</v>
      </c>
    </row>
    <row r="9" spans="1:10" ht="30" customHeight="1" x14ac:dyDescent="0.25">
      <c r="A9" s="70"/>
      <c r="B9" s="54" t="s">
        <v>14</v>
      </c>
      <c r="C9" s="44"/>
      <c r="D9" s="43">
        <f>C9*I4</f>
        <v>0</v>
      </c>
      <c r="E9" s="14"/>
      <c r="F9" s="15"/>
      <c r="H9" s="11">
        <v>6</v>
      </c>
      <c r="I9" s="12">
        <v>72</v>
      </c>
      <c r="J9" s="13">
        <v>48</v>
      </c>
    </row>
    <row r="10" spans="1:10" ht="30" customHeight="1" x14ac:dyDescent="0.25">
      <c r="A10" s="70"/>
      <c r="B10" s="39" t="s">
        <v>84</v>
      </c>
      <c r="C10" s="44"/>
      <c r="D10" s="43">
        <f>C10*I4</f>
        <v>0</v>
      </c>
      <c r="E10" s="14"/>
      <c r="F10" s="15"/>
      <c r="H10" s="11">
        <v>7</v>
      </c>
      <c r="I10" s="12">
        <v>84</v>
      </c>
      <c r="J10" s="13">
        <v>56</v>
      </c>
    </row>
    <row r="11" spans="1:10" ht="30" customHeight="1" x14ac:dyDescent="0.25">
      <c r="A11" s="70"/>
      <c r="B11" s="55" t="s">
        <v>15</v>
      </c>
      <c r="C11" s="42"/>
      <c r="D11" s="43">
        <f>C11*I4</f>
        <v>0</v>
      </c>
      <c r="E11" s="14"/>
      <c r="F11" s="15"/>
      <c r="H11" s="11">
        <v>8</v>
      </c>
      <c r="I11" s="12">
        <v>96</v>
      </c>
      <c r="J11" s="13">
        <v>64</v>
      </c>
    </row>
    <row r="12" spans="1:10" ht="30" customHeight="1" x14ac:dyDescent="0.25">
      <c r="A12" s="70"/>
      <c r="B12" s="17" t="s">
        <v>16</v>
      </c>
      <c r="C12" s="42"/>
      <c r="D12" s="43">
        <f>C12*I4</f>
        <v>0</v>
      </c>
      <c r="E12" s="18"/>
      <c r="F12" s="19"/>
      <c r="H12" s="11">
        <v>9</v>
      </c>
      <c r="I12" s="12">
        <v>108</v>
      </c>
      <c r="J12" s="13">
        <v>72</v>
      </c>
    </row>
    <row r="13" spans="1:10" ht="30" customHeight="1" x14ac:dyDescent="0.25">
      <c r="A13" s="70"/>
      <c r="B13" s="37" t="s">
        <v>17</v>
      </c>
      <c r="C13" s="42"/>
      <c r="D13" s="43">
        <f>C13*I4</f>
        <v>0</v>
      </c>
      <c r="E13" s="18"/>
      <c r="F13" s="19"/>
      <c r="H13" s="11">
        <v>10</v>
      </c>
      <c r="I13" s="12">
        <v>120</v>
      </c>
      <c r="J13" s="13">
        <v>80</v>
      </c>
    </row>
    <row r="14" spans="1:10" ht="30" customHeight="1" x14ac:dyDescent="0.25">
      <c r="A14" s="70"/>
      <c r="B14" s="37" t="s">
        <v>18</v>
      </c>
      <c r="C14" s="42"/>
      <c r="D14" s="43">
        <f>C14*I4</f>
        <v>0</v>
      </c>
      <c r="E14" s="18"/>
      <c r="F14" s="19"/>
      <c r="H14" s="11">
        <v>11</v>
      </c>
      <c r="I14" s="12">
        <v>132</v>
      </c>
      <c r="J14" s="13">
        <v>88</v>
      </c>
    </row>
    <row r="15" spans="1:10" ht="30" customHeight="1" x14ac:dyDescent="0.25">
      <c r="A15" s="70"/>
      <c r="B15" s="54" t="s">
        <v>86</v>
      </c>
      <c r="C15" s="44"/>
      <c r="D15" s="43">
        <f>C15*I4</f>
        <v>0</v>
      </c>
      <c r="E15" s="18"/>
      <c r="F15" s="19"/>
      <c r="H15" s="11">
        <v>12</v>
      </c>
      <c r="I15" s="12">
        <v>144</v>
      </c>
      <c r="J15" s="13">
        <v>96</v>
      </c>
    </row>
    <row r="16" spans="1:10" ht="30" customHeight="1" x14ac:dyDescent="0.25">
      <c r="A16" s="70"/>
      <c r="B16" s="20" t="s">
        <v>19</v>
      </c>
      <c r="C16" s="44"/>
      <c r="D16" s="43">
        <f>C16*I4</f>
        <v>0</v>
      </c>
      <c r="E16" s="18"/>
      <c r="F16" s="19"/>
      <c r="H16" s="11">
        <v>13</v>
      </c>
      <c r="I16" s="12">
        <v>156</v>
      </c>
      <c r="J16" s="13">
        <v>104</v>
      </c>
    </row>
    <row r="17" spans="1:10" ht="30" customHeight="1" x14ac:dyDescent="0.25">
      <c r="A17" s="70"/>
      <c r="B17" s="36" t="s">
        <v>20</v>
      </c>
      <c r="C17" s="44"/>
      <c r="D17" s="43">
        <f>C17*I4</f>
        <v>0</v>
      </c>
      <c r="E17" s="18"/>
      <c r="F17" s="19"/>
      <c r="H17" s="11">
        <v>14</v>
      </c>
      <c r="I17" s="12">
        <v>168</v>
      </c>
      <c r="J17" s="13">
        <v>112</v>
      </c>
    </row>
    <row r="18" spans="1:10" ht="30" customHeight="1" x14ac:dyDescent="0.25">
      <c r="A18" s="70"/>
      <c r="B18" s="36" t="s">
        <v>21</v>
      </c>
      <c r="C18" s="44"/>
      <c r="D18" s="43">
        <f>C18*I4</f>
        <v>0</v>
      </c>
      <c r="E18" s="18"/>
      <c r="F18" s="19"/>
      <c r="H18" s="11">
        <v>15</v>
      </c>
      <c r="I18" s="12">
        <v>180</v>
      </c>
      <c r="J18" s="13">
        <v>120</v>
      </c>
    </row>
    <row r="19" spans="1:10" ht="30" customHeight="1" x14ac:dyDescent="0.25">
      <c r="A19" s="70"/>
      <c r="B19" s="36" t="s">
        <v>22</v>
      </c>
      <c r="C19" s="44"/>
      <c r="D19" s="43">
        <f>C19*I4</f>
        <v>0</v>
      </c>
      <c r="E19" s="18"/>
      <c r="F19" s="19"/>
      <c r="H19" s="11">
        <v>16</v>
      </c>
      <c r="I19" s="12">
        <v>192</v>
      </c>
      <c r="J19" s="13">
        <v>128</v>
      </c>
    </row>
    <row r="20" spans="1:10" ht="30" customHeight="1" x14ac:dyDescent="0.25">
      <c r="A20" s="70"/>
      <c r="B20" s="36" t="s">
        <v>23</v>
      </c>
      <c r="C20" s="44"/>
      <c r="D20" s="43">
        <f>C20*I4</f>
        <v>0</v>
      </c>
      <c r="E20" s="18"/>
      <c r="F20" s="19"/>
      <c r="H20" s="11">
        <v>17</v>
      </c>
      <c r="I20" s="12">
        <v>204</v>
      </c>
      <c r="J20" s="13">
        <v>136</v>
      </c>
    </row>
    <row r="21" spans="1:10" ht="30" customHeight="1" x14ac:dyDescent="0.25">
      <c r="A21" s="70"/>
      <c r="B21" s="54" t="s">
        <v>24</v>
      </c>
      <c r="C21" s="44"/>
      <c r="D21" s="43">
        <f>C21*I4</f>
        <v>0</v>
      </c>
      <c r="E21" s="18"/>
      <c r="F21" s="19"/>
      <c r="H21" s="11">
        <v>18</v>
      </c>
      <c r="I21" s="12">
        <v>216</v>
      </c>
      <c r="J21" s="13">
        <v>144</v>
      </c>
    </row>
    <row r="22" spans="1:10" ht="30" customHeight="1" x14ac:dyDescent="0.25">
      <c r="A22" s="70"/>
      <c r="B22" s="55" t="s">
        <v>25</v>
      </c>
      <c r="C22" s="44"/>
      <c r="D22" s="43">
        <f>C22*I4</f>
        <v>0</v>
      </c>
      <c r="E22" s="18"/>
      <c r="F22" s="19"/>
      <c r="H22" s="11">
        <v>19</v>
      </c>
      <c r="I22" s="12">
        <v>228</v>
      </c>
      <c r="J22" s="13">
        <v>152</v>
      </c>
    </row>
    <row r="23" spans="1:10" ht="30" customHeight="1" x14ac:dyDescent="0.25">
      <c r="A23" s="70"/>
      <c r="B23" s="20" t="s">
        <v>26</v>
      </c>
      <c r="C23" s="44"/>
      <c r="D23" s="43">
        <f>C23*I4</f>
        <v>0</v>
      </c>
      <c r="E23" s="18"/>
      <c r="F23" s="19"/>
      <c r="H23" s="11">
        <v>20</v>
      </c>
      <c r="I23" s="12">
        <v>240</v>
      </c>
      <c r="J23" s="13">
        <v>160</v>
      </c>
    </row>
    <row r="24" spans="1:10" ht="30" customHeight="1" x14ac:dyDescent="0.25">
      <c r="A24" s="70"/>
      <c r="B24" s="54" t="s">
        <v>27</v>
      </c>
      <c r="C24" s="44"/>
      <c r="D24" s="43">
        <f>C24*I4</f>
        <v>0</v>
      </c>
      <c r="E24" s="18"/>
      <c r="F24" s="19"/>
    </row>
    <row r="25" spans="1:10" ht="30" customHeight="1" x14ac:dyDescent="0.25">
      <c r="A25" s="70"/>
      <c r="B25" s="36" t="s">
        <v>28</v>
      </c>
      <c r="C25" s="44"/>
      <c r="D25" s="43">
        <f>C25*I4</f>
        <v>0</v>
      </c>
      <c r="E25" s="14"/>
      <c r="F25" s="15"/>
    </row>
    <row r="26" spans="1:10" ht="30" customHeight="1" x14ac:dyDescent="0.25">
      <c r="A26" s="70"/>
      <c r="B26" s="36" t="s">
        <v>29</v>
      </c>
      <c r="C26" s="44"/>
      <c r="D26" s="43">
        <f>C26*I4</f>
        <v>0</v>
      </c>
      <c r="E26" s="14"/>
      <c r="F26" s="15"/>
    </row>
    <row r="27" spans="1:10" ht="30" customHeight="1" x14ac:dyDescent="0.25">
      <c r="A27" s="70"/>
      <c r="B27" s="20" t="s">
        <v>75</v>
      </c>
      <c r="C27" s="44"/>
      <c r="D27" s="43">
        <f>C27*I4</f>
        <v>0</v>
      </c>
      <c r="E27" s="14"/>
      <c r="F27" s="15"/>
    </row>
    <row r="28" spans="1:10" ht="30" customHeight="1" x14ac:dyDescent="0.25">
      <c r="A28" s="70"/>
      <c r="B28" s="20" t="s">
        <v>74</v>
      </c>
      <c r="C28" s="44"/>
      <c r="D28" s="43">
        <f>C28*I4</f>
        <v>0</v>
      </c>
      <c r="E28" s="14"/>
      <c r="F28" s="15"/>
    </row>
    <row r="29" spans="1:10" ht="30" customHeight="1" x14ac:dyDescent="0.25">
      <c r="A29" s="70"/>
      <c r="B29" s="20" t="s">
        <v>30</v>
      </c>
      <c r="C29" s="44"/>
      <c r="D29" s="43">
        <f>C29*I4</f>
        <v>0</v>
      </c>
      <c r="E29" s="14"/>
      <c r="F29" s="15"/>
    </row>
    <row r="30" spans="1:10" ht="30" customHeight="1" x14ac:dyDescent="0.25">
      <c r="A30" s="70"/>
      <c r="B30" s="37" t="s">
        <v>31</v>
      </c>
      <c r="C30" s="44"/>
      <c r="D30" s="43">
        <f>C30*I4</f>
        <v>0</v>
      </c>
      <c r="E30" s="14"/>
      <c r="F30" s="15"/>
    </row>
    <row r="31" spans="1:10" ht="30" customHeight="1" x14ac:dyDescent="0.25">
      <c r="A31" s="70"/>
      <c r="B31" s="37" t="s">
        <v>32</v>
      </c>
      <c r="C31" s="44"/>
      <c r="D31" s="43">
        <f>C31*I4</f>
        <v>0</v>
      </c>
      <c r="E31" s="18"/>
      <c r="F31" s="19"/>
    </row>
    <row r="32" spans="1:10" ht="30" customHeight="1" x14ac:dyDescent="0.25">
      <c r="A32" s="70"/>
      <c r="B32" s="17" t="s">
        <v>33</v>
      </c>
      <c r="C32" s="44"/>
      <c r="D32" s="43">
        <f>C32*I4</f>
        <v>0</v>
      </c>
      <c r="E32" s="18"/>
      <c r="F32" s="19"/>
    </row>
    <row r="33" spans="1:6" ht="30" customHeight="1" x14ac:dyDescent="0.25">
      <c r="A33" s="70"/>
      <c r="B33" s="37" t="s">
        <v>34</v>
      </c>
      <c r="C33" s="44"/>
      <c r="D33" s="43">
        <f>C33*I4</f>
        <v>0</v>
      </c>
      <c r="E33" s="18"/>
      <c r="F33" s="19"/>
    </row>
    <row r="34" spans="1:6" ht="30" customHeight="1" x14ac:dyDescent="0.25">
      <c r="A34" s="70"/>
      <c r="B34" s="55" t="s">
        <v>35</v>
      </c>
      <c r="C34" s="44"/>
      <c r="D34" s="43">
        <f>C34*I4</f>
        <v>0</v>
      </c>
      <c r="E34" s="18"/>
      <c r="F34" s="19"/>
    </row>
    <row r="35" spans="1:6" ht="30" customHeight="1" x14ac:dyDescent="0.25">
      <c r="A35" s="70"/>
      <c r="B35" s="20" t="s">
        <v>37</v>
      </c>
      <c r="C35" s="44"/>
      <c r="D35" s="43">
        <f>C35*I4</f>
        <v>0</v>
      </c>
      <c r="E35" s="18"/>
      <c r="F35" s="19"/>
    </row>
    <row r="36" spans="1:6" ht="30" customHeight="1" x14ac:dyDescent="0.25">
      <c r="A36" s="70"/>
      <c r="B36" s="20" t="s">
        <v>38</v>
      </c>
      <c r="C36" s="44"/>
      <c r="D36" s="43">
        <f>C36*I4</f>
        <v>0</v>
      </c>
      <c r="E36" s="18"/>
      <c r="F36" s="19"/>
    </row>
    <row r="37" spans="1:6" ht="30" customHeight="1" x14ac:dyDescent="0.25">
      <c r="A37" s="70"/>
      <c r="B37" s="36" t="s">
        <v>66</v>
      </c>
      <c r="C37" s="44"/>
      <c r="D37" s="43">
        <f>C37*I4</f>
        <v>0</v>
      </c>
      <c r="E37" s="18"/>
      <c r="F37" s="19"/>
    </row>
    <row r="38" spans="1:6" ht="30" customHeight="1" x14ac:dyDescent="0.25">
      <c r="A38" s="70"/>
      <c r="B38" s="54" t="s">
        <v>39</v>
      </c>
      <c r="C38" s="44"/>
      <c r="D38" s="43">
        <f>C38*I4</f>
        <v>0</v>
      </c>
      <c r="E38" s="18"/>
      <c r="F38" s="19"/>
    </row>
    <row r="39" spans="1:6" ht="30" customHeight="1" x14ac:dyDescent="0.25">
      <c r="A39" s="70"/>
      <c r="B39" s="20" t="s">
        <v>40</v>
      </c>
      <c r="C39" s="44"/>
      <c r="D39" s="43">
        <f>C39*I4</f>
        <v>0</v>
      </c>
      <c r="E39" s="18"/>
      <c r="F39" s="19"/>
    </row>
    <row r="40" spans="1:6" ht="30" customHeight="1" x14ac:dyDescent="0.25">
      <c r="A40" s="70"/>
      <c r="B40" s="36" t="s">
        <v>41</v>
      </c>
      <c r="C40" s="44"/>
      <c r="D40" s="43">
        <f>C40*I4</f>
        <v>0</v>
      </c>
      <c r="E40" s="18"/>
      <c r="F40" s="19"/>
    </row>
    <row r="41" spans="1:6" ht="30" customHeight="1" x14ac:dyDescent="0.25">
      <c r="A41" s="70"/>
      <c r="B41" s="20" t="s">
        <v>42</v>
      </c>
      <c r="C41" s="44"/>
      <c r="D41" s="43">
        <f>C41*I4</f>
        <v>0</v>
      </c>
      <c r="E41" s="18"/>
      <c r="F41" s="19"/>
    </row>
    <row r="42" spans="1:6" ht="30" customHeight="1" x14ac:dyDescent="0.25">
      <c r="A42" s="70"/>
      <c r="B42" s="54" t="s">
        <v>43</v>
      </c>
      <c r="C42" s="44"/>
      <c r="D42" s="43">
        <f>C42*I4</f>
        <v>0</v>
      </c>
      <c r="E42" s="18"/>
      <c r="F42" s="19"/>
    </row>
    <row r="43" spans="1:6" ht="30" customHeight="1" x14ac:dyDescent="0.25">
      <c r="A43" s="70"/>
      <c r="B43" s="20" t="s">
        <v>44</v>
      </c>
      <c r="C43" s="44"/>
      <c r="D43" s="43">
        <f>C43*I4</f>
        <v>0</v>
      </c>
      <c r="E43" s="18"/>
      <c r="F43" s="19"/>
    </row>
    <row r="44" spans="1:6" ht="30" customHeight="1" x14ac:dyDescent="0.25">
      <c r="A44" s="70"/>
      <c r="B44" s="36" t="s">
        <v>45</v>
      </c>
      <c r="C44" s="44"/>
      <c r="D44" s="43">
        <f>C44*I4</f>
        <v>0</v>
      </c>
      <c r="E44" s="18"/>
      <c r="F44" s="19"/>
    </row>
    <row r="45" spans="1:6" ht="30" customHeight="1" x14ac:dyDescent="0.25">
      <c r="A45" s="70"/>
      <c r="B45" s="54" t="s">
        <v>46</v>
      </c>
      <c r="C45" s="44"/>
      <c r="D45" s="43">
        <f>C45*I4</f>
        <v>0</v>
      </c>
      <c r="E45" s="18"/>
      <c r="F45" s="19"/>
    </row>
    <row r="46" spans="1:6" ht="30" customHeight="1" x14ac:dyDescent="0.25">
      <c r="A46" s="70"/>
      <c r="B46" s="54" t="s">
        <v>47</v>
      </c>
      <c r="C46" s="44"/>
      <c r="D46" s="43">
        <f>C46*I4</f>
        <v>0</v>
      </c>
      <c r="E46" s="18"/>
      <c r="F46" s="19"/>
    </row>
    <row r="47" spans="1:6" ht="30" customHeight="1" x14ac:dyDescent="0.25">
      <c r="A47" s="70"/>
      <c r="B47" s="20" t="s">
        <v>48</v>
      </c>
      <c r="C47" s="44"/>
      <c r="D47" s="43">
        <f>C47*I4</f>
        <v>0</v>
      </c>
      <c r="E47" s="18"/>
      <c r="F47" s="19"/>
    </row>
    <row r="48" spans="1:6" ht="30" customHeight="1" x14ac:dyDescent="0.25">
      <c r="A48" s="70"/>
      <c r="B48" s="54" t="s">
        <v>49</v>
      </c>
      <c r="C48" s="44"/>
      <c r="D48" s="43">
        <f>C48*I4</f>
        <v>0</v>
      </c>
      <c r="E48" s="18"/>
      <c r="F48" s="19"/>
    </row>
    <row r="49" spans="1:6" ht="30" customHeight="1" x14ac:dyDescent="0.25">
      <c r="A49" s="70"/>
      <c r="B49" s="36" t="s">
        <v>50</v>
      </c>
      <c r="C49" s="44"/>
      <c r="D49" s="43">
        <f>C49*I4</f>
        <v>0</v>
      </c>
      <c r="E49" s="18"/>
      <c r="F49" s="19"/>
    </row>
    <row r="50" spans="1:6" ht="30" customHeight="1" x14ac:dyDescent="0.25">
      <c r="A50" s="70"/>
      <c r="B50" s="54" t="s">
        <v>51</v>
      </c>
      <c r="C50" s="44"/>
      <c r="D50" s="43">
        <f>C50*I4</f>
        <v>0</v>
      </c>
      <c r="E50" s="18"/>
      <c r="F50" s="19"/>
    </row>
    <row r="51" spans="1:6" ht="30" customHeight="1" x14ac:dyDescent="0.25">
      <c r="A51" s="70"/>
      <c r="B51" s="20" t="s">
        <v>73</v>
      </c>
      <c r="C51" s="44"/>
      <c r="D51" s="43">
        <f>C51*I4</f>
        <v>0</v>
      </c>
      <c r="E51" s="18"/>
      <c r="F51" s="19"/>
    </row>
    <row r="52" spans="1:6" ht="30" customHeight="1" x14ac:dyDescent="0.25">
      <c r="A52" s="70"/>
      <c r="B52" s="20" t="s">
        <v>52</v>
      </c>
      <c r="C52" s="44"/>
      <c r="D52" s="43">
        <f>C52*I4</f>
        <v>0</v>
      </c>
      <c r="E52" s="21"/>
      <c r="F52" s="22"/>
    </row>
    <row r="53" spans="1:6" ht="30" customHeight="1" x14ac:dyDescent="0.25">
      <c r="A53" s="70"/>
      <c r="B53" s="54" t="s">
        <v>53</v>
      </c>
      <c r="C53" s="44"/>
      <c r="D53" s="43">
        <f>C53*I4</f>
        <v>0</v>
      </c>
      <c r="E53" s="21"/>
      <c r="F53" s="22"/>
    </row>
    <row r="54" spans="1:6" ht="30" customHeight="1" x14ac:dyDescent="0.25">
      <c r="A54" s="70"/>
      <c r="B54" s="20" t="s">
        <v>54</v>
      </c>
      <c r="C54" s="44"/>
      <c r="D54" s="43">
        <f>C54*I4</f>
        <v>0</v>
      </c>
      <c r="E54" s="21"/>
      <c r="F54" s="22"/>
    </row>
    <row r="55" spans="1:6" ht="30" customHeight="1" thickBot="1" x14ac:dyDescent="0.3">
      <c r="A55" s="70"/>
      <c r="B55" s="54" t="s">
        <v>55</v>
      </c>
      <c r="C55" s="44"/>
      <c r="D55" s="43">
        <f>C55*I4</f>
        <v>0</v>
      </c>
      <c r="E55" s="23"/>
      <c r="F55" s="24"/>
    </row>
    <row r="56" spans="1:6" ht="30" customHeight="1" thickTop="1" thickBot="1" x14ac:dyDescent="0.3">
      <c r="A56" s="70"/>
      <c r="B56" s="50" t="s">
        <v>72</v>
      </c>
      <c r="C56" s="44"/>
      <c r="D56" s="43">
        <f>C56*I4</f>
        <v>0</v>
      </c>
      <c r="E56" s="25">
        <f>SUM(E5:E55)</f>
        <v>0</v>
      </c>
      <c r="F56" s="26">
        <f>SUM(F5:F55)</f>
        <v>0</v>
      </c>
    </row>
    <row r="57" spans="1:6" ht="30" customHeight="1" thickTop="1" x14ac:dyDescent="0.25">
      <c r="A57" s="70"/>
      <c r="B57" s="20" t="s">
        <v>56</v>
      </c>
      <c r="C57" s="44"/>
      <c r="D57" s="43">
        <f>C57*I4</f>
        <v>0</v>
      </c>
      <c r="E57" s="49"/>
      <c r="F57" s="49"/>
    </row>
    <row r="58" spans="1:6" ht="30" customHeight="1" x14ac:dyDescent="0.25">
      <c r="A58" s="70"/>
      <c r="B58" s="54" t="s">
        <v>57</v>
      </c>
      <c r="C58" s="44"/>
      <c r="D58" s="43">
        <f>C58*I4</f>
        <v>0</v>
      </c>
    </row>
    <row r="59" spans="1:6" ht="30" customHeight="1" x14ac:dyDescent="0.25">
      <c r="A59" s="70"/>
      <c r="B59" s="50" t="s">
        <v>58</v>
      </c>
      <c r="C59" s="44"/>
      <c r="D59" s="43">
        <f>C59*I4</f>
        <v>0</v>
      </c>
    </row>
    <row r="60" spans="1:6" ht="30" customHeight="1" x14ac:dyDescent="0.35">
      <c r="A60" s="70"/>
      <c r="B60" s="20" t="s">
        <v>59</v>
      </c>
      <c r="C60" s="44"/>
      <c r="D60" s="43">
        <f>C60*I4</f>
        <v>0</v>
      </c>
      <c r="F60" s="1"/>
    </row>
    <row r="61" spans="1:6" ht="30" customHeight="1" x14ac:dyDescent="0.25">
      <c r="A61" s="70"/>
      <c r="B61" s="36" t="s">
        <v>60</v>
      </c>
      <c r="C61" s="44"/>
      <c r="D61" s="43">
        <f>C61*I4</f>
        <v>0</v>
      </c>
    </row>
    <row r="62" spans="1:6" ht="30" customHeight="1" x14ac:dyDescent="0.25">
      <c r="A62" s="70"/>
      <c r="B62" s="34" t="s">
        <v>65</v>
      </c>
      <c r="C62" s="44"/>
      <c r="D62" s="43">
        <f>C62*I4</f>
        <v>0</v>
      </c>
    </row>
    <row r="63" spans="1:6" ht="30" customHeight="1" x14ac:dyDescent="0.25">
      <c r="A63" s="70"/>
      <c r="B63" s="53" t="s">
        <v>61</v>
      </c>
      <c r="C63" s="44"/>
      <c r="D63" s="43">
        <f>C63*I4</f>
        <v>0</v>
      </c>
    </row>
    <row r="64" spans="1:6" ht="28.25" customHeight="1" x14ac:dyDescent="0.25">
      <c r="A64" s="70"/>
      <c r="B64" s="51" t="s">
        <v>63</v>
      </c>
      <c r="C64" s="44"/>
      <c r="D64" s="43">
        <f>C64*I4</f>
        <v>0</v>
      </c>
    </row>
    <row r="65" spans="1:4" ht="28.25" customHeight="1" thickBot="1" x14ac:dyDescent="0.3">
      <c r="A65" s="70"/>
      <c r="B65" s="52"/>
      <c r="C65" s="44"/>
      <c r="D65" s="43"/>
    </row>
    <row r="66" spans="1:4" ht="37.25" customHeight="1" thickTop="1" thickBot="1" x14ac:dyDescent="0.3">
      <c r="A66" s="70"/>
      <c r="B66" s="58" t="s">
        <v>62</v>
      </c>
      <c r="C66" s="40">
        <f>SUM(C4:C65)</f>
        <v>0</v>
      </c>
      <c r="D66" s="41">
        <f>SUM(D4:D65)</f>
        <v>0</v>
      </c>
    </row>
    <row r="67" spans="1:4" ht="19.5" customHeight="1" thickTop="1" x14ac:dyDescent="0.35"/>
    <row r="68" spans="1:4" ht="19.5" customHeight="1" x14ac:dyDescent="0.35"/>
    <row r="69" spans="1:4" ht="19.5" customHeight="1" x14ac:dyDescent="0.35"/>
    <row r="70" spans="1:4" ht="19.5" customHeight="1" x14ac:dyDescent="0.35"/>
    <row r="71" spans="1:4" ht="19.5" customHeight="1" x14ac:dyDescent="0.35"/>
    <row r="72" spans="1:4" ht="19.5" customHeight="1" x14ac:dyDescent="0.35"/>
  </sheetData>
  <sheetProtection selectLockedCells="1" selectUnlockedCells="1"/>
  <mergeCells count="2">
    <mergeCell ref="B1:D1"/>
    <mergeCell ref="A4:A66"/>
  </mergeCells>
  <phoneticPr fontId="11" type="noConversion"/>
  <printOptions horizontalCentered="1" verticalCentered="1"/>
  <pageMargins left="0" right="0" top="0" bottom="0" header="0.51180555555555551" footer="0.51180555555555551"/>
  <pageSetup paperSize="9" scale="43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7"/>
  <sheetViews>
    <sheetView zoomScale="80" zoomScaleNormal="80" workbookViewId="0">
      <selection activeCell="D5" sqref="D5:D6"/>
    </sheetView>
  </sheetViews>
  <sheetFormatPr baseColWidth="10" defaultRowHeight="15.5" x14ac:dyDescent="0.35"/>
  <cols>
    <col min="1" max="1" width="21.08984375" customWidth="1"/>
    <col min="2" max="2" width="29.36328125" customWidth="1"/>
    <col min="3" max="3" width="15.6328125" style="1" customWidth="1"/>
    <col min="4" max="5" width="15.90625" style="1" customWidth="1"/>
    <col min="6" max="7" width="0" hidden="1" customWidth="1"/>
    <col min="8" max="8" width="5.08984375" customWidth="1"/>
    <col min="9" max="11" width="16.6328125" customWidth="1"/>
  </cols>
  <sheetData>
    <row r="1" spans="1:19" ht="49.5" customHeight="1" x14ac:dyDescent="0.25">
      <c r="B1" s="87" t="s">
        <v>80</v>
      </c>
      <c r="C1" s="87"/>
      <c r="D1" s="87"/>
      <c r="E1" s="87"/>
      <c r="F1" s="64"/>
      <c r="G1" s="64"/>
      <c r="H1" s="64"/>
      <c r="I1" s="88" t="s">
        <v>81</v>
      </c>
      <c r="J1" s="88"/>
      <c r="K1" s="88"/>
    </row>
    <row r="2" spans="1:19" ht="13.5" customHeight="1" thickBot="1" x14ac:dyDescent="0.4">
      <c r="J2" s="35" t="s">
        <v>69</v>
      </c>
      <c r="K2" s="30" t="s">
        <v>70</v>
      </c>
    </row>
    <row r="3" spans="1:19" ht="30" customHeight="1" thickTop="1" x14ac:dyDescent="0.7">
      <c r="A3" s="2"/>
      <c r="B3" s="77" t="s">
        <v>64</v>
      </c>
      <c r="C3" s="78"/>
      <c r="D3" s="3" t="s">
        <v>0</v>
      </c>
      <c r="E3" s="4" t="s">
        <v>1</v>
      </c>
      <c r="F3" s="1"/>
      <c r="G3" s="1"/>
      <c r="I3" s="47" t="s">
        <v>68</v>
      </c>
      <c r="J3" s="60">
        <v>22</v>
      </c>
      <c r="K3" s="48">
        <f>COUNTA(D5:D50)</f>
        <v>0</v>
      </c>
    </row>
    <row r="4" spans="1:19" ht="27.75" customHeight="1" thickBot="1" x14ac:dyDescent="0.4">
      <c r="B4" s="79" t="s">
        <v>79</v>
      </c>
      <c r="C4" s="80"/>
      <c r="D4" s="5" t="s">
        <v>2</v>
      </c>
      <c r="E4" s="6" t="s">
        <v>3</v>
      </c>
      <c r="F4" s="1"/>
      <c r="G4" s="1"/>
      <c r="I4" s="7" t="s">
        <v>4</v>
      </c>
      <c r="J4" s="63" t="s">
        <v>5</v>
      </c>
      <c r="K4" s="7" t="s">
        <v>6</v>
      </c>
    </row>
    <row r="5" spans="1:19" ht="19.5" customHeight="1" thickTop="1" thickBot="1" x14ac:dyDescent="0.75">
      <c r="B5" s="83" t="s">
        <v>12</v>
      </c>
      <c r="C5" s="28"/>
      <c r="D5" s="84"/>
      <c r="E5" s="85">
        <f>D5*K5</f>
        <v>0</v>
      </c>
      <c r="F5" s="9" t="s">
        <v>8</v>
      </c>
      <c r="G5" s="10" t="s">
        <v>9</v>
      </c>
      <c r="I5" s="11">
        <v>1</v>
      </c>
      <c r="J5" s="13">
        <v>12</v>
      </c>
      <c r="K5" s="12">
        <v>8</v>
      </c>
      <c r="N5" s="62"/>
      <c r="O5" s="62"/>
      <c r="P5" s="62"/>
      <c r="Q5" s="62"/>
      <c r="R5" s="62"/>
      <c r="S5" s="62"/>
    </row>
    <row r="6" spans="1:19" ht="19.5" customHeight="1" thickTop="1" x14ac:dyDescent="0.35">
      <c r="A6" s="70" t="s">
        <v>36</v>
      </c>
      <c r="B6" s="72"/>
      <c r="C6" s="29"/>
      <c r="D6" s="74"/>
      <c r="E6" s="76"/>
      <c r="F6" s="14"/>
      <c r="G6" s="15"/>
      <c r="I6" s="11">
        <v>2</v>
      </c>
      <c r="J6" s="13">
        <v>24</v>
      </c>
      <c r="K6" s="12">
        <v>16</v>
      </c>
    </row>
    <row r="7" spans="1:19" ht="19.5" customHeight="1" x14ac:dyDescent="0.25">
      <c r="A7" s="70"/>
      <c r="B7" s="71" t="s">
        <v>84</v>
      </c>
      <c r="C7" s="81"/>
      <c r="D7" s="73"/>
      <c r="E7" s="75">
        <f>D7*K5</f>
        <v>0</v>
      </c>
      <c r="F7" s="14"/>
      <c r="G7" s="15"/>
      <c r="I7" s="11">
        <v>3</v>
      </c>
      <c r="J7" s="13">
        <v>36</v>
      </c>
      <c r="K7" s="12">
        <v>24</v>
      </c>
    </row>
    <row r="8" spans="1:19" ht="19.5" customHeight="1" x14ac:dyDescent="0.25">
      <c r="A8" s="70"/>
      <c r="B8" s="72"/>
      <c r="C8" s="82"/>
      <c r="D8" s="74"/>
      <c r="E8" s="76"/>
      <c r="F8" s="14"/>
      <c r="G8" s="15"/>
      <c r="I8" s="11">
        <v>4</v>
      </c>
      <c r="J8" s="13">
        <v>48</v>
      </c>
      <c r="K8" s="12">
        <v>32</v>
      </c>
    </row>
    <row r="9" spans="1:19" ht="19.5" customHeight="1" x14ac:dyDescent="0.25">
      <c r="A9" s="70"/>
      <c r="B9" s="71" t="s">
        <v>16</v>
      </c>
      <c r="C9" s="27"/>
      <c r="D9" s="73"/>
      <c r="E9" s="75">
        <f>D9*K5</f>
        <v>0</v>
      </c>
      <c r="F9" s="14"/>
      <c r="G9" s="15"/>
      <c r="I9" s="11">
        <v>5</v>
      </c>
      <c r="J9" s="13">
        <v>60</v>
      </c>
      <c r="K9" s="12">
        <v>40</v>
      </c>
    </row>
    <row r="10" spans="1:19" ht="19.5" customHeight="1" x14ac:dyDescent="0.25">
      <c r="A10" s="70"/>
      <c r="B10" s="72"/>
      <c r="C10" s="16"/>
      <c r="D10" s="74"/>
      <c r="E10" s="76"/>
      <c r="F10" s="14"/>
      <c r="G10" s="15"/>
      <c r="I10" s="11">
        <v>6</v>
      </c>
      <c r="J10" s="13">
        <v>72</v>
      </c>
      <c r="K10" s="12">
        <v>48</v>
      </c>
    </row>
    <row r="11" spans="1:19" ht="19.5" customHeight="1" x14ac:dyDescent="0.25">
      <c r="A11" s="70"/>
      <c r="B11" s="71" t="s">
        <v>19</v>
      </c>
      <c r="C11" s="27"/>
      <c r="D11" s="73"/>
      <c r="E11" s="75">
        <f>D11*K5</f>
        <v>0</v>
      </c>
      <c r="F11" s="18"/>
      <c r="G11" s="19"/>
      <c r="I11" s="11">
        <v>7</v>
      </c>
      <c r="J11" s="13">
        <v>84</v>
      </c>
      <c r="K11" s="12">
        <v>56</v>
      </c>
    </row>
    <row r="12" spans="1:19" ht="19.5" customHeight="1" x14ac:dyDescent="0.25">
      <c r="A12" s="70"/>
      <c r="B12" s="72"/>
      <c r="C12" s="16"/>
      <c r="D12" s="74"/>
      <c r="E12" s="76"/>
      <c r="F12" s="14"/>
      <c r="G12" s="15"/>
      <c r="I12" s="11">
        <v>8</v>
      </c>
      <c r="J12" s="13">
        <v>96</v>
      </c>
      <c r="K12" s="12">
        <v>64</v>
      </c>
    </row>
    <row r="13" spans="1:19" ht="19.5" customHeight="1" x14ac:dyDescent="0.25">
      <c r="A13" s="70"/>
      <c r="B13" s="71" t="s">
        <v>26</v>
      </c>
      <c r="C13" s="27"/>
      <c r="D13" s="73"/>
      <c r="E13" s="75">
        <f>D13*K5</f>
        <v>0</v>
      </c>
      <c r="F13" s="14"/>
      <c r="G13" s="15"/>
      <c r="I13" s="11">
        <v>9</v>
      </c>
      <c r="J13" s="13">
        <v>108</v>
      </c>
      <c r="K13" s="12">
        <v>72</v>
      </c>
    </row>
    <row r="14" spans="1:19" ht="19.5" customHeight="1" x14ac:dyDescent="0.25">
      <c r="A14" s="70"/>
      <c r="B14" s="72"/>
      <c r="C14" s="16"/>
      <c r="D14" s="74"/>
      <c r="E14" s="76"/>
      <c r="F14" s="14"/>
      <c r="G14" s="15"/>
      <c r="I14" s="11">
        <v>10</v>
      </c>
      <c r="J14" s="13">
        <v>120</v>
      </c>
      <c r="K14" s="12">
        <v>80</v>
      </c>
    </row>
    <row r="15" spans="1:19" ht="19.5" customHeight="1" x14ac:dyDescent="0.25">
      <c r="A15" s="70"/>
      <c r="B15" s="71" t="s">
        <v>76</v>
      </c>
      <c r="C15" s="27"/>
      <c r="D15" s="73"/>
      <c r="E15" s="75">
        <f>D15*K5</f>
        <v>0</v>
      </c>
      <c r="F15" s="18"/>
      <c r="G15" s="19"/>
      <c r="I15" s="11">
        <v>11</v>
      </c>
      <c r="J15" s="13">
        <v>132</v>
      </c>
      <c r="K15" s="12">
        <v>88</v>
      </c>
    </row>
    <row r="16" spans="1:19" ht="19.5" customHeight="1" x14ac:dyDescent="0.25">
      <c r="A16" s="70"/>
      <c r="B16" s="72"/>
      <c r="C16" s="16"/>
      <c r="D16" s="74"/>
      <c r="E16" s="76"/>
      <c r="F16" s="18"/>
      <c r="G16" s="19"/>
      <c r="I16" s="11">
        <v>12</v>
      </c>
      <c r="J16" s="13">
        <v>144</v>
      </c>
      <c r="K16" s="12">
        <v>96</v>
      </c>
    </row>
    <row r="17" spans="1:11" ht="19.5" customHeight="1" x14ac:dyDescent="0.25">
      <c r="A17" s="70"/>
      <c r="B17" s="71" t="s">
        <v>77</v>
      </c>
      <c r="C17" s="27"/>
      <c r="D17" s="73"/>
      <c r="E17" s="75">
        <f>D17*K5</f>
        <v>0</v>
      </c>
      <c r="F17" s="18"/>
      <c r="G17" s="19"/>
      <c r="I17" s="11">
        <v>13</v>
      </c>
      <c r="J17" s="13">
        <v>156</v>
      </c>
      <c r="K17" s="12">
        <v>104</v>
      </c>
    </row>
    <row r="18" spans="1:11" ht="19.5" customHeight="1" x14ac:dyDescent="0.25">
      <c r="A18" s="70"/>
      <c r="B18" s="72"/>
      <c r="C18" s="16"/>
      <c r="D18" s="74"/>
      <c r="E18" s="76"/>
      <c r="F18" s="18"/>
      <c r="G18" s="19"/>
      <c r="I18" s="11">
        <v>14</v>
      </c>
      <c r="J18" s="13">
        <v>168</v>
      </c>
      <c r="K18" s="12">
        <v>112</v>
      </c>
    </row>
    <row r="19" spans="1:11" ht="19.5" customHeight="1" x14ac:dyDescent="0.25">
      <c r="A19" s="70"/>
      <c r="B19" s="71" t="s">
        <v>30</v>
      </c>
      <c r="C19" s="27"/>
      <c r="D19" s="73"/>
      <c r="E19" s="75">
        <f>D19*K5</f>
        <v>0</v>
      </c>
      <c r="F19" s="18"/>
      <c r="G19" s="19"/>
      <c r="I19" s="11">
        <v>15</v>
      </c>
      <c r="J19" s="13">
        <v>180</v>
      </c>
      <c r="K19" s="12">
        <v>120</v>
      </c>
    </row>
    <row r="20" spans="1:11" ht="19.5" customHeight="1" x14ac:dyDescent="0.25">
      <c r="A20" s="70"/>
      <c r="B20" s="72"/>
      <c r="C20" s="16"/>
      <c r="D20" s="74"/>
      <c r="E20" s="76"/>
      <c r="F20" s="18"/>
      <c r="G20" s="19"/>
      <c r="I20" s="11">
        <v>16</v>
      </c>
      <c r="J20" s="13">
        <v>192</v>
      </c>
      <c r="K20" s="12">
        <v>128</v>
      </c>
    </row>
    <row r="21" spans="1:11" ht="19.5" customHeight="1" x14ac:dyDescent="0.25">
      <c r="A21" s="70"/>
      <c r="B21" s="71" t="s">
        <v>33</v>
      </c>
      <c r="C21" s="27"/>
      <c r="D21" s="73"/>
      <c r="E21" s="75">
        <f>D21*K5</f>
        <v>0</v>
      </c>
      <c r="F21" s="18"/>
      <c r="G21" s="19"/>
      <c r="I21" s="11">
        <v>17</v>
      </c>
      <c r="J21" s="13">
        <v>204</v>
      </c>
      <c r="K21" s="12">
        <v>136</v>
      </c>
    </row>
    <row r="22" spans="1:11" ht="19.5" customHeight="1" x14ac:dyDescent="0.25">
      <c r="A22" s="70"/>
      <c r="B22" s="72"/>
      <c r="C22" s="16"/>
      <c r="D22" s="74"/>
      <c r="E22" s="76"/>
      <c r="F22" s="18"/>
      <c r="G22" s="19"/>
      <c r="I22" s="11">
        <v>18</v>
      </c>
      <c r="J22" s="13">
        <v>216</v>
      </c>
      <c r="K22" s="12">
        <v>144</v>
      </c>
    </row>
    <row r="23" spans="1:11" ht="19.5" customHeight="1" x14ac:dyDescent="0.25">
      <c r="A23" s="70"/>
      <c r="B23" s="71" t="s">
        <v>37</v>
      </c>
      <c r="C23" s="27"/>
      <c r="D23" s="73"/>
      <c r="E23" s="75">
        <f>D23*K5</f>
        <v>0</v>
      </c>
      <c r="F23" s="18"/>
      <c r="G23" s="19"/>
      <c r="I23" s="11">
        <v>19</v>
      </c>
      <c r="J23" s="13">
        <v>228</v>
      </c>
      <c r="K23" s="12">
        <v>152</v>
      </c>
    </row>
    <row r="24" spans="1:11" ht="19.5" customHeight="1" x14ac:dyDescent="0.25">
      <c r="A24" s="70"/>
      <c r="B24" s="72"/>
      <c r="C24" s="16"/>
      <c r="D24" s="74"/>
      <c r="E24" s="76"/>
      <c r="F24" s="18"/>
      <c r="G24" s="19"/>
      <c r="I24" s="11">
        <v>20</v>
      </c>
      <c r="J24" s="13">
        <v>240</v>
      </c>
      <c r="K24" s="12">
        <v>160</v>
      </c>
    </row>
    <row r="25" spans="1:11" ht="19.5" customHeight="1" x14ac:dyDescent="0.25">
      <c r="A25" s="70"/>
      <c r="B25" s="71" t="s">
        <v>38</v>
      </c>
      <c r="C25" s="27"/>
      <c r="D25" s="73"/>
      <c r="E25" s="75">
        <f>D25*K5</f>
        <v>0</v>
      </c>
      <c r="F25" s="18"/>
      <c r="G25" s="19"/>
    </row>
    <row r="26" spans="1:11" ht="19.5" customHeight="1" x14ac:dyDescent="0.25">
      <c r="A26" s="70"/>
      <c r="B26" s="72"/>
      <c r="C26" s="16"/>
      <c r="D26" s="74"/>
      <c r="E26" s="76"/>
      <c r="F26" s="18"/>
      <c r="G26" s="19"/>
    </row>
    <row r="27" spans="1:11" ht="19.5" customHeight="1" x14ac:dyDescent="0.25">
      <c r="A27" s="70"/>
      <c r="B27" s="71" t="s">
        <v>40</v>
      </c>
      <c r="C27" s="32"/>
      <c r="D27" s="73"/>
      <c r="E27" s="75">
        <f>D27*K5</f>
        <v>0</v>
      </c>
      <c r="F27" s="18"/>
      <c r="G27" s="19"/>
    </row>
    <row r="28" spans="1:11" ht="19.5" customHeight="1" x14ac:dyDescent="0.25">
      <c r="A28" s="70"/>
      <c r="B28" s="72"/>
      <c r="C28" s="32"/>
      <c r="D28" s="74"/>
      <c r="E28" s="76"/>
      <c r="F28" s="18"/>
      <c r="G28" s="19"/>
    </row>
    <row r="29" spans="1:11" ht="19.5" customHeight="1" x14ac:dyDescent="0.25">
      <c r="A29" s="70"/>
      <c r="B29" s="71" t="s">
        <v>42</v>
      </c>
      <c r="C29" s="27"/>
      <c r="D29" s="73"/>
      <c r="E29" s="75">
        <f>D29*K5</f>
        <v>0</v>
      </c>
      <c r="F29" s="18"/>
      <c r="G29" s="19"/>
      <c r="I29" s="30"/>
      <c r="J29" s="31"/>
      <c r="K29" s="31"/>
    </row>
    <row r="30" spans="1:11" ht="19.5" customHeight="1" x14ac:dyDescent="0.25">
      <c r="A30" s="70"/>
      <c r="B30" s="72"/>
      <c r="C30" s="16"/>
      <c r="D30" s="74"/>
      <c r="E30" s="76"/>
      <c r="F30" s="18"/>
      <c r="G30" s="19"/>
    </row>
    <row r="31" spans="1:11" ht="19.5" customHeight="1" x14ac:dyDescent="0.25">
      <c r="A31" s="70"/>
      <c r="B31" s="86" t="s">
        <v>44</v>
      </c>
      <c r="C31" s="27"/>
      <c r="D31" s="73"/>
      <c r="E31" s="75">
        <f>D31*K5</f>
        <v>0</v>
      </c>
      <c r="F31" s="14"/>
      <c r="G31" s="15"/>
    </row>
    <row r="32" spans="1:11" ht="19.5" customHeight="1" x14ac:dyDescent="0.25">
      <c r="A32" s="70"/>
      <c r="B32" s="86"/>
      <c r="C32" s="16"/>
      <c r="D32" s="74"/>
      <c r="E32" s="76"/>
      <c r="F32" s="14"/>
      <c r="G32" s="15"/>
    </row>
    <row r="33" spans="1:7" ht="19.5" customHeight="1" x14ac:dyDescent="0.25">
      <c r="A33" s="70"/>
      <c r="B33" s="71" t="s">
        <v>48</v>
      </c>
      <c r="C33" s="32"/>
      <c r="D33" s="73"/>
      <c r="E33" s="75">
        <f>D33*K5</f>
        <v>0</v>
      </c>
      <c r="F33" s="14"/>
      <c r="G33" s="15"/>
    </row>
    <row r="34" spans="1:7" ht="19.5" customHeight="1" x14ac:dyDescent="0.25">
      <c r="A34" s="70"/>
      <c r="B34" s="72"/>
      <c r="C34" s="32"/>
      <c r="D34" s="74"/>
      <c r="E34" s="76"/>
      <c r="F34" s="18"/>
      <c r="G34" s="19"/>
    </row>
    <row r="35" spans="1:7" ht="19.5" customHeight="1" x14ac:dyDescent="0.25">
      <c r="A35" s="70"/>
      <c r="B35" s="86" t="s">
        <v>73</v>
      </c>
      <c r="C35" s="27"/>
      <c r="D35" s="73"/>
      <c r="E35" s="75">
        <f>D35*K5</f>
        <v>0</v>
      </c>
      <c r="F35" s="18"/>
      <c r="G35" s="19"/>
    </row>
    <row r="36" spans="1:7" ht="19.5" customHeight="1" x14ac:dyDescent="0.25">
      <c r="A36" s="70"/>
      <c r="B36" s="86"/>
      <c r="C36" s="16"/>
      <c r="D36" s="74"/>
      <c r="E36" s="76"/>
      <c r="F36" s="18"/>
      <c r="G36" s="19"/>
    </row>
    <row r="37" spans="1:7" ht="19.5" customHeight="1" x14ac:dyDescent="0.25">
      <c r="A37" s="70"/>
      <c r="B37" s="86" t="s">
        <v>52</v>
      </c>
      <c r="C37" s="27"/>
      <c r="D37" s="73"/>
      <c r="E37" s="75">
        <f>D37*K5</f>
        <v>0</v>
      </c>
      <c r="F37" s="18"/>
      <c r="G37" s="19"/>
    </row>
    <row r="38" spans="1:7" ht="19.5" customHeight="1" x14ac:dyDescent="0.25">
      <c r="A38" s="70"/>
      <c r="B38" s="86"/>
      <c r="C38" s="16"/>
      <c r="D38" s="74"/>
      <c r="E38" s="76"/>
      <c r="F38" s="18"/>
      <c r="G38" s="19"/>
    </row>
    <row r="39" spans="1:7" ht="19.5" customHeight="1" x14ac:dyDescent="0.25">
      <c r="A39" s="70"/>
      <c r="B39" s="86" t="s">
        <v>54</v>
      </c>
      <c r="C39" s="27"/>
      <c r="D39" s="73"/>
      <c r="E39" s="75">
        <f>D39*K5</f>
        <v>0</v>
      </c>
      <c r="F39" s="18"/>
      <c r="G39" s="19"/>
    </row>
    <row r="40" spans="1:7" ht="19.5" customHeight="1" x14ac:dyDescent="0.25">
      <c r="A40" s="70"/>
      <c r="B40" s="86"/>
      <c r="C40" s="16"/>
      <c r="D40" s="74"/>
      <c r="E40" s="76"/>
      <c r="F40" s="18"/>
      <c r="G40" s="19"/>
    </row>
    <row r="41" spans="1:7" ht="19.5" customHeight="1" x14ac:dyDescent="0.25">
      <c r="A41" s="70"/>
      <c r="B41" s="86" t="s">
        <v>56</v>
      </c>
      <c r="C41" s="27"/>
      <c r="D41" s="73"/>
      <c r="E41" s="75">
        <f>D41*K5</f>
        <v>0</v>
      </c>
      <c r="F41" s="18"/>
      <c r="G41" s="19"/>
    </row>
    <row r="42" spans="1:7" ht="19.5" customHeight="1" x14ac:dyDescent="0.25">
      <c r="A42" s="70"/>
      <c r="B42" s="86"/>
      <c r="C42" s="16"/>
      <c r="D42" s="74"/>
      <c r="E42" s="76"/>
      <c r="F42" s="18"/>
      <c r="G42" s="19"/>
    </row>
    <row r="43" spans="1:7" ht="19.5" customHeight="1" x14ac:dyDescent="0.25">
      <c r="A43" s="70"/>
      <c r="B43" s="71" t="s">
        <v>59</v>
      </c>
      <c r="C43" s="27"/>
      <c r="D43" s="73"/>
      <c r="E43" s="75">
        <f>D43*K5</f>
        <v>0</v>
      </c>
      <c r="F43" s="18"/>
      <c r="G43" s="19"/>
    </row>
    <row r="44" spans="1:7" ht="19.5" customHeight="1" x14ac:dyDescent="0.25">
      <c r="A44" s="70"/>
      <c r="B44" s="72"/>
      <c r="C44" s="16"/>
      <c r="D44" s="74"/>
      <c r="E44" s="76"/>
      <c r="F44" s="18"/>
      <c r="G44" s="19"/>
    </row>
    <row r="45" spans="1:7" ht="19.5" customHeight="1" x14ac:dyDescent="0.25">
      <c r="A45" s="70"/>
      <c r="B45" s="86" t="s">
        <v>65</v>
      </c>
      <c r="C45" s="27"/>
      <c r="D45" s="73"/>
      <c r="E45" s="75">
        <f>D45*K5</f>
        <v>0</v>
      </c>
      <c r="F45" s="18"/>
      <c r="G45" s="19"/>
    </row>
    <row r="46" spans="1:7" ht="19.5" customHeight="1" x14ac:dyDescent="0.25">
      <c r="A46" s="70"/>
      <c r="B46" s="86"/>
      <c r="C46" s="16"/>
      <c r="D46" s="74"/>
      <c r="E46" s="76"/>
      <c r="F46" s="18"/>
      <c r="G46" s="19"/>
    </row>
    <row r="47" spans="1:7" ht="19.25" customHeight="1" x14ac:dyDescent="0.25">
      <c r="A47" s="70"/>
      <c r="B47" s="86" t="s">
        <v>63</v>
      </c>
      <c r="C47" s="27"/>
      <c r="D47" s="73"/>
      <c r="E47" s="75">
        <f>D47*K5</f>
        <v>0</v>
      </c>
      <c r="F47" s="18"/>
      <c r="G47" s="19"/>
    </row>
    <row r="48" spans="1:7" ht="19.5" customHeight="1" x14ac:dyDescent="0.25">
      <c r="A48" s="70"/>
      <c r="B48" s="86"/>
      <c r="C48" s="16"/>
      <c r="D48" s="74"/>
      <c r="E48" s="76"/>
      <c r="F48" s="18"/>
      <c r="G48" s="19"/>
    </row>
    <row r="49" spans="1:7" ht="19.25" customHeight="1" thickBot="1" x14ac:dyDescent="0.3">
      <c r="A49" s="70"/>
      <c r="B49" s="90"/>
      <c r="C49" s="32"/>
      <c r="D49" s="73"/>
      <c r="E49" s="91"/>
      <c r="F49" s="18"/>
      <c r="G49" s="19"/>
    </row>
    <row r="50" spans="1:7" ht="19.25" customHeight="1" thickTop="1" thickBot="1" x14ac:dyDescent="0.3">
      <c r="A50" s="70"/>
      <c r="B50" s="90"/>
      <c r="C50" s="33"/>
      <c r="D50" s="74"/>
      <c r="E50" s="91"/>
      <c r="F50" s="18"/>
      <c r="G50" s="19"/>
    </row>
    <row r="51" spans="1:7" ht="35.4" customHeight="1" thickTop="1" thickBot="1" x14ac:dyDescent="0.3">
      <c r="A51" s="70"/>
      <c r="B51" s="89" t="s">
        <v>62</v>
      </c>
      <c r="C51" s="89"/>
      <c r="D51" s="40">
        <f>SUM(D5:D50)</f>
        <v>0</v>
      </c>
      <c r="E51" s="41">
        <f>SUM(E5:E50)</f>
        <v>0</v>
      </c>
      <c r="F51" s="18"/>
      <c r="G51" s="19"/>
    </row>
    <row r="52" spans="1:7" ht="19.5" customHeight="1" thickTop="1" x14ac:dyDescent="0.25">
      <c r="C52"/>
      <c r="D52"/>
      <c r="E52"/>
      <c r="F52" s="18"/>
      <c r="G52" s="19"/>
    </row>
    <row r="53" spans="1:7" ht="19.5" customHeight="1" x14ac:dyDescent="0.25">
      <c r="C53"/>
      <c r="D53"/>
      <c r="E53"/>
      <c r="F53" s="21"/>
      <c r="G53" s="22"/>
    </row>
    <row r="54" spans="1:7" ht="19.5" customHeight="1" x14ac:dyDescent="0.25">
      <c r="C54"/>
      <c r="D54"/>
      <c r="E54"/>
      <c r="F54" s="21"/>
      <c r="G54" s="22"/>
    </row>
    <row r="55" spans="1:7" ht="19.5" customHeight="1" thickBot="1" x14ac:dyDescent="0.3">
      <c r="C55"/>
      <c r="D55"/>
      <c r="E55"/>
      <c r="F55" s="23"/>
      <c r="G55" s="24"/>
    </row>
    <row r="56" spans="1:7" ht="19.5" customHeight="1" thickTop="1" thickBot="1" x14ac:dyDescent="0.3">
      <c r="C56"/>
      <c r="D56"/>
      <c r="E56"/>
      <c r="F56" s="25">
        <f>SUM(F6:F55)</f>
        <v>0</v>
      </c>
      <c r="G56" s="26">
        <f>SUM(G6:G55)</f>
        <v>0</v>
      </c>
    </row>
    <row r="57" spans="1:7" ht="19.5" customHeight="1" thickTop="1" x14ac:dyDescent="0.25">
      <c r="C57"/>
      <c r="D57"/>
      <c r="E57"/>
    </row>
    <row r="58" spans="1:7" ht="19.5" customHeight="1" x14ac:dyDescent="0.35">
      <c r="C58"/>
      <c r="D58"/>
      <c r="E58"/>
      <c r="G58" s="1"/>
    </row>
    <row r="59" spans="1:7" ht="19.5" customHeight="1" x14ac:dyDescent="0.35">
      <c r="C59"/>
      <c r="D59"/>
      <c r="E59"/>
      <c r="G59" s="1"/>
    </row>
    <row r="60" spans="1:7" ht="19.5" customHeight="1" x14ac:dyDescent="0.25">
      <c r="C60"/>
      <c r="D60"/>
      <c r="E60"/>
    </row>
    <row r="61" spans="1:7" ht="19.5" customHeight="1" x14ac:dyDescent="0.25">
      <c r="C61"/>
      <c r="D61"/>
      <c r="E61"/>
    </row>
    <row r="62" spans="1:7" ht="19.5" customHeight="1" x14ac:dyDescent="0.25">
      <c r="C62"/>
      <c r="D62"/>
      <c r="E62"/>
    </row>
    <row r="63" spans="1:7" ht="19.5" customHeight="1" x14ac:dyDescent="0.25">
      <c r="C63"/>
      <c r="D63"/>
      <c r="E63"/>
    </row>
    <row r="64" spans="1:7" ht="19.5" customHeight="1" x14ac:dyDescent="0.25">
      <c r="C64"/>
      <c r="D64"/>
      <c r="E64"/>
    </row>
    <row r="65" spans="3:5" ht="19.5" customHeight="1" x14ac:dyDescent="0.25">
      <c r="C65"/>
      <c r="D65"/>
      <c r="E65"/>
    </row>
    <row r="66" spans="3:5" ht="19.5" customHeight="1" x14ac:dyDescent="0.25">
      <c r="C66"/>
      <c r="D66"/>
      <c r="E66"/>
    </row>
    <row r="67" spans="3:5" ht="19.5" customHeight="1" x14ac:dyDescent="0.25">
      <c r="C67"/>
      <c r="D67"/>
      <c r="E67"/>
    </row>
    <row r="68" spans="3:5" ht="19.5" customHeight="1" x14ac:dyDescent="0.25">
      <c r="C68"/>
      <c r="D68"/>
      <c r="E68"/>
    </row>
    <row r="69" spans="3:5" ht="19.5" customHeight="1" x14ac:dyDescent="0.25">
      <c r="C69"/>
      <c r="D69"/>
      <c r="E69"/>
    </row>
    <row r="70" spans="3:5" ht="19.5" customHeight="1" x14ac:dyDescent="0.35"/>
    <row r="71" spans="3:5" ht="19.5" customHeight="1" x14ac:dyDescent="0.35"/>
    <row r="77" spans="3:5" ht="12.5" x14ac:dyDescent="0.25">
      <c r="C77"/>
      <c r="D77"/>
      <c r="E77"/>
    </row>
  </sheetData>
  <mergeCells count="75">
    <mergeCell ref="B47:B48"/>
    <mergeCell ref="D47:D48"/>
    <mergeCell ref="A6:A51"/>
    <mergeCell ref="B1:E1"/>
    <mergeCell ref="I1:K1"/>
    <mergeCell ref="B37:B38"/>
    <mergeCell ref="D37:D38"/>
    <mergeCell ref="E37:E38"/>
    <mergeCell ref="B51:C51"/>
    <mergeCell ref="B49:B50"/>
    <mergeCell ref="D49:D50"/>
    <mergeCell ref="E49:E50"/>
    <mergeCell ref="B43:B44"/>
    <mergeCell ref="D43:D44"/>
    <mergeCell ref="E43:E44"/>
    <mergeCell ref="E47:E48"/>
    <mergeCell ref="B41:B42"/>
    <mergeCell ref="D41:D42"/>
    <mergeCell ref="E41:E42"/>
    <mergeCell ref="B45:B46"/>
    <mergeCell ref="D45:D46"/>
    <mergeCell ref="E45:E46"/>
    <mergeCell ref="B35:B36"/>
    <mergeCell ref="D35:D36"/>
    <mergeCell ref="E35:E36"/>
    <mergeCell ref="B39:B40"/>
    <mergeCell ref="D39:D40"/>
    <mergeCell ref="E39:E40"/>
    <mergeCell ref="D29:D30"/>
    <mergeCell ref="E29:E30"/>
    <mergeCell ref="B31:B32"/>
    <mergeCell ref="D31:D32"/>
    <mergeCell ref="E31:E32"/>
    <mergeCell ref="B3:C3"/>
    <mergeCell ref="B4:C4"/>
    <mergeCell ref="B11:B12"/>
    <mergeCell ref="D11:D12"/>
    <mergeCell ref="E11:E12"/>
    <mergeCell ref="B7:C8"/>
    <mergeCell ref="E7:E8"/>
    <mergeCell ref="D7:D8"/>
    <mergeCell ref="B5:B6"/>
    <mergeCell ref="D5:D6"/>
    <mergeCell ref="E5:E6"/>
    <mergeCell ref="B9:B10"/>
    <mergeCell ref="D9:D10"/>
    <mergeCell ref="E9:E10"/>
    <mergeCell ref="B13:B14"/>
    <mergeCell ref="D13:D14"/>
    <mergeCell ref="E13:E14"/>
    <mergeCell ref="B15:B16"/>
    <mergeCell ref="D15:D16"/>
    <mergeCell ref="E15:E16"/>
    <mergeCell ref="B19:B20"/>
    <mergeCell ref="D19:D20"/>
    <mergeCell ref="E19:E20"/>
    <mergeCell ref="B21:B22"/>
    <mergeCell ref="D21:D22"/>
    <mergeCell ref="E21:E22"/>
    <mergeCell ref="B17:B18"/>
    <mergeCell ref="D17:D18"/>
    <mergeCell ref="E17:E18"/>
    <mergeCell ref="D33:D34"/>
    <mergeCell ref="B33:B34"/>
    <mergeCell ref="E33:E34"/>
    <mergeCell ref="B23:B24"/>
    <mergeCell ref="D23:D24"/>
    <mergeCell ref="E23:E24"/>
    <mergeCell ref="B25:B26"/>
    <mergeCell ref="D25:D26"/>
    <mergeCell ref="E25:E26"/>
    <mergeCell ref="B27:B28"/>
    <mergeCell ref="D27:D28"/>
    <mergeCell ref="E27:E28"/>
    <mergeCell ref="B29:B30"/>
  </mergeCells>
  <phoneticPr fontId="11" type="noConversion"/>
  <printOptions horizontalCentered="1" verticalCentered="1"/>
  <pageMargins left="0" right="0" top="0" bottom="0" header="0" footer="0"/>
  <pageSetup paperSize="9" scale="68" orientation="portrait" horizontalDpi="4294967293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75"/>
  <sheetViews>
    <sheetView topLeftCell="A6" zoomScale="90" zoomScaleNormal="90" workbookViewId="0">
      <selection activeCell="D5" sqref="D5:D10"/>
    </sheetView>
  </sheetViews>
  <sheetFormatPr baseColWidth="10" defaultRowHeight="15.5" x14ac:dyDescent="0.35"/>
  <cols>
    <col min="1" max="1" width="21.08984375" customWidth="1"/>
    <col min="2" max="2" width="29.36328125" customWidth="1"/>
    <col min="3" max="3" width="15.6328125" style="1" customWidth="1"/>
    <col min="4" max="5" width="15.90625" style="1" customWidth="1"/>
    <col min="6" max="7" width="0" hidden="1" customWidth="1"/>
    <col min="8" max="8" width="5.08984375" customWidth="1"/>
    <col min="9" max="11" width="16.6328125" customWidth="1"/>
  </cols>
  <sheetData>
    <row r="1" spans="1:19" ht="49.5" customHeight="1" x14ac:dyDescent="0.25">
      <c r="B1" s="87" t="s">
        <v>80</v>
      </c>
      <c r="C1" s="87"/>
      <c r="D1" s="87"/>
      <c r="E1" s="87"/>
      <c r="F1" s="64"/>
      <c r="G1" s="64"/>
      <c r="H1" s="64"/>
      <c r="I1" s="92" t="s">
        <v>81</v>
      </c>
      <c r="J1" s="92"/>
      <c r="K1" s="92"/>
    </row>
    <row r="2" spans="1:19" ht="13.5" customHeight="1" thickBot="1" x14ac:dyDescent="0.4">
      <c r="J2" s="35" t="s">
        <v>69</v>
      </c>
      <c r="K2" s="30" t="s">
        <v>70</v>
      </c>
    </row>
    <row r="3" spans="1:19" ht="30" customHeight="1" thickTop="1" x14ac:dyDescent="0.7">
      <c r="A3" s="2"/>
      <c r="B3" s="77" t="s">
        <v>64</v>
      </c>
      <c r="C3" s="78"/>
      <c r="D3" s="3" t="s">
        <v>0</v>
      </c>
      <c r="E3" s="4" t="s">
        <v>1</v>
      </c>
      <c r="F3" s="1"/>
      <c r="G3" s="1"/>
      <c r="I3" s="47" t="s">
        <v>68</v>
      </c>
      <c r="J3" s="60">
        <v>22</v>
      </c>
      <c r="K3" s="48">
        <f>COUNTA(D5:D48)</f>
        <v>0</v>
      </c>
    </row>
    <row r="4" spans="1:19" ht="27.75" customHeight="1" thickBot="1" x14ac:dyDescent="0.4">
      <c r="B4" s="79" t="s">
        <v>79</v>
      </c>
      <c r="C4" s="80"/>
      <c r="D4" s="5" t="s">
        <v>2</v>
      </c>
      <c r="E4" s="6" t="s">
        <v>3</v>
      </c>
      <c r="F4" s="1"/>
      <c r="G4" s="1"/>
      <c r="I4" s="7" t="s">
        <v>4</v>
      </c>
      <c r="J4" s="7" t="s">
        <v>5</v>
      </c>
      <c r="K4" s="8" t="s">
        <v>6</v>
      </c>
    </row>
    <row r="5" spans="1:19" ht="19.5" customHeight="1" thickTop="1" thickBot="1" x14ac:dyDescent="0.75">
      <c r="B5" s="83" t="s">
        <v>12</v>
      </c>
      <c r="C5" s="28"/>
      <c r="D5" s="84"/>
      <c r="E5" s="85">
        <f>D5*J5</f>
        <v>0</v>
      </c>
      <c r="F5" s="9" t="s">
        <v>8</v>
      </c>
      <c r="G5" s="10" t="s">
        <v>9</v>
      </c>
      <c r="I5" s="11">
        <v>1</v>
      </c>
      <c r="J5" s="12">
        <v>12</v>
      </c>
      <c r="K5" s="13">
        <v>8</v>
      </c>
      <c r="N5" s="62"/>
      <c r="O5" s="62"/>
      <c r="P5" s="62"/>
      <c r="Q5" s="62"/>
      <c r="R5" s="62"/>
      <c r="S5" s="62"/>
    </row>
    <row r="6" spans="1:19" ht="19.5" customHeight="1" thickTop="1" x14ac:dyDescent="0.35">
      <c r="A6" s="70" t="s">
        <v>36</v>
      </c>
      <c r="B6" s="72"/>
      <c r="C6" s="29"/>
      <c r="D6" s="74"/>
      <c r="E6" s="76"/>
      <c r="F6" s="14"/>
      <c r="G6" s="15"/>
      <c r="I6" s="11">
        <v>2</v>
      </c>
      <c r="J6" s="12">
        <v>24</v>
      </c>
      <c r="K6" s="13">
        <v>16</v>
      </c>
    </row>
    <row r="7" spans="1:19" ht="19.5" customHeight="1" x14ac:dyDescent="0.25">
      <c r="A7" s="70"/>
      <c r="B7" s="71" t="s">
        <v>84</v>
      </c>
      <c r="C7" s="27"/>
      <c r="D7" s="73"/>
      <c r="E7" s="75">
        <f>D7*J5</f>
        <v>0</v>
      </c>
      <c r="F7" s="14"/>
      <c r="G7" s="15"/>
      <c r="I7" s="11">
        <v>3</v>
      </c>
      <c r="J7" s="12">
        <v>36</v>
      </c>
      <c r="K7" s="13">
        <v>24</v>
      </c>
    </row>
    <row r="8" spans="1:19" ht="19.5" customHeight="1" x14ac:dyDescent="0.25">
      <c r="A8" s="70"/>
      <c r="B8" s="72"/>
      <c r="C8" s="16"/>
      <c r="D8" s="74"/>
      <c r="E8" s="76"/>
      <c r="F8" s="14"/>
      <c r="G8" s="15"/>
      <c r="I8" s="11">
        <v>4</v>
      </c>
      <c r="J8" s="12">
        <v>48</v>
      </c>
      <c r="K8" s="13">
        <v>32</v>
      </c>
    </row>
    <row r="9" spans="1:19" ht="19.5" customHeight="1" x14ac:dyDescent="0.25">
      <c r="A9" s="70"/>
      <c r="B9" s="71" t="s">
        <v>16</v>
      </c>
      <c r="C9" s="27"/>
      <c r="D9" s="73"/>
      <c r="E9" s="75">
        <f>D9*J5</f>
        <v>0</v>
      </c>
      <c r="F9" s="18"/>
      <c r="G9" s="19"/>
      <c r="I9" s="11">
        <v>5</v>
      </c>
      <c r="J9" s="12">
        <v>60</v>
      </c>
      <c r="K9" s="13">
        <v>40</v>
      </c>
    </row>
    <row r="10" spans="1:19" ht="19.5" customHeight="1" x14ac:dyDescent="0.25">
      <c r="A10" s="70"/>
      <c r="B10" s="72"/>
      <c r="C10" s="16"/>
      <c r="D10" s="74"/>
      <c r="E10" s="76"/>
      <c r="F10" s="14"/>
      <c r="G10" s="15"/>
      <c r="I10" s="11">
        <v>6</v>
      </c>
      <c r="J10" s="12">
        <v>72</v>
      </c>
      <c r="K10" s="13">
        <v>48</v>
      </c>
    </row>
    <row r="11" spans="1:19" ht="19.5" customHeight="1" x14ac:dyDescent="0.25">
      <c r="A11" s="70"/>
      <c r="B11" s="71" t="s">
        <v>19</v>
      </c>
      <c r="C11" s="27"/>
      <c r="D11" s="73"/>
      <c r="E11" s="75">
        <f>D11*J5</f>
        <v>0</v>
      </c>
      <c r="F11" s="14"/>
      <c r="G11" s="15"/>
      <c r="I11" s="11">
        <v>7</v>
      </c>
      <c r="J11" s="12">
        <v>84</v>
      </c>
      <c r="K11" s="13">
        <v>56</v>
      </c>
    </row>
    <row r="12" spans="1:19" ht="19.5" customHeight="1" x14ac:dyDescent="0.25">
      <c r="A12" s="70"/>
      <c r="B12" s="72"/>
      <c r="C12" s="16"/>
      <c r="D12" s="74"/>
      <c r="E12" s="76"/>
      <c r="F12" s="14"/>
      <c r="G12" s="15"/>
      <c r="I12" s="11">
        <v>8</v>
      </c>
      <c r="J12" s="12">
        <v>96</v>
      </c>
      <c r="K12" s="13">
        <v>64</v>
      </c>
    </row>
    <row r="13" spans="1:19" ht="19.5" customHeight="1" x14ac:dyDescent="0.25">
      <c r="A13" s="70"/>
      <c r="B13" s="71" t="s">
        <v>26</v>
      </c>
      <c r="C13" s="27"/>
      <c r="D13" s="73"/>
      <c r="E13" s="75">
        <f>D13*J5</f>
        <v>0</v>
      </c>
      <c r="F13" s="18"/>
      <c r="G13" s="19"/>
      <c r="I13" s="11">
        <v>9</v>
      </c>
      <c r="J13" s="12">
        <v>108</v>
      </c>
      <c r="K13" s="13">
        <v>72</v>
      </c>
    </row>
    <row r="14" spans="1:19" ht="19.5" customHeight="1" x14ac:dyDescent="0.25">
      <c r="A14" s="70"/>
      <c r="B14" s="72"/>
      <c r="C14" s="16"/>
      <c r="D14" s="74"/>
      <c r="E14" s="76"/>
      <c r="F14" s="18"/>
      <c r="G14" s="19"/>
      <c r="I14" s="11">
        <v>10</v>
      </c>
      <c r="J14" s="12">
        <v>120</v>
      </c>
      <c r="K14" s="13">
        <v>80</v>
      </c>
    </row>
    <row r="15" spans="1:19" ht="19.5" customHeight="1" x14ac:dyDescent="0.25">
      <c r="A15" s="70"/>
      <c r="B15" s="71" t="s">
        <v>76</v>
      </c>
      <c r="C15" s="27"/>
      <c r="D15" s="73"/>
      <c r="E15" s="75">
        <f>D15*J5</f>
        <v>0</v>
      </c>
      <c r="F15" s="18"/>
      <c r="G15" s="19"/>
      <c r="I15" s="11">
        <v>11</v>
      </c>
      <c r="J15" s="12">
        <v>132</v>
      </c>
      <c r="K15" s="13">
        <v>88</v>
      </c>
    </row>
    <row r="16" spans="1:19" ht="19.5" customHeight="1" x14ac:dyDescent="0.25">
      <c r="A16" s="70"/>
      <c r="B16" s="72"/>
      <c r="C16" s="16"/>
      <c r="D16" s="74"/>
      <c r="E16" s="76"/>
      <c r="F16" s="18"/>
      <c r="G16" s="19"/>
      <c r="I16" s="11">
        <v>12</v>
      </c>
      <c r="J16" s="12">
        <v>144</v>
      </c>
      <c r="K16" s="13">
        <v>96</v>
      </c>
    </row>
    <row r="17" spans="1:11" ht="19.5" customHeight="1" x14ac:dyDescent="0.25">
      <c r="A17" s="70"/>
      <c r="B17" s="71" t="s">
        <v>77</v>
      </c>
      <c r="C17" s="27"/>
      <c r="D17" s="73"/>
      <c r="E17" s="75">
        <f>D17*J5</f>
        <v>0</v>
      </c>
      <c r="F17" s="18"/>
      <c r="G17" s="19"/>
      <c r="I17" s="11">
        <v>13</v>
      </c>
      <c r="J17" s="12">
        <v>156</v>
      </c>
      <c r="K17" s="13">
        <v>104</v>
      </c>
    </row>
    <row r="18" spans="1:11" ht="19.5" customHeight="1" x14ac:dyDescent="0.25">
      <c r="A18" s="70"/>
      <c r="B18" s="72"/>
      <c r="C18" s="16"/>
      <c r="D18" s="74"/>
      <c r="E18" s="76"/>
      <c r="F18" s="18"/>
      <c r="G18" s="19"/>
      <c r="I18" s="11">
        <v>14</v>
      </c>
      <c r="J18" s="12">
        <v>168</v>
      </c>
      <c r="K18" s="13">
        <v>112</v>
      </c>
    </row>
    <row r="19" spans="1:11" ht="19.5" customHeight="1" x14ac:dyDescent="0.25">
      <c r="A19" s="70"/>
      <c r="B19" s="71" t="s">
        <v>30</v>
      </c>
      <c r="C19" s="27"/>
      <c r="D19" s="73"/>
      <c r="E19" s="75">
        <f>D19*J5</f>
        <v>0</v>
      </c>
      <c r="F19" s="18"/>
      <c r="G19" s="19"/>
      <c r="I19" s="11">
        <v>15</v>
      </c>
      <c r="J19" s="12">
        <v>180</v>
      </c>
      <c r="K19" s="13">
        <v>120</v>
      </c>
    </row>
    <row r="20" spans="1:11" ht="19.5" customHeight="1" x14ac:dyDescent="0.25">
      <c r="A20" s="70"/>
      <c r="B20" s="72"/>
      <c r="C20" s="16"/>
      <c r="D20" s="74"/>
      <c r="E20" s="76"/>
      <c r="F20" s="18"/>
      <c r="G20" s="19"/>
      <c r="I20" s="11">
        <v>16</v>
      </c>
      <c r="J20" s="12">
        <v>192</v>
      </c>
      <c r="K20" s="13">
        <v>128</v>
      </c>
    </row>
    <row r="21" spans="1:11" ht="19.5" customHeight="1" x14ac:dyDescent="0.25">
      <c r="A21" s="70"/>
      <c r="B21" s="71" t="s">
        <v>33</v>
      </c>
      <c r="C21" s="27"/>
      <c r="D21" s="73"/>
      <c r="E21" s="75">
        <f>D21*J5</f>
        <v>0</v>
      </c>
      <c r="F21" s="18"/>
      <c r="G21" s="19"/>
      <c r="I21" s="11">
        <v>17</v>
      </c>
      <c r="J21" s="12">
        <v>204</v>
      </c>
      <c r="K21" s="13">
        <v>136</v>
      </c>
    </row>
    <row r="22" spans="1:11" ht="19.5" customHeight="1" x14ac:dyDescent="0.25">
      <c r="A22" s="70"/>
      <c r="B22" s="72"/>
      <c r="C22" s="16"/>
      <c r="D22" s="74"/>
      <c r="E22" s="76"/>
      <c r="F22" s="18"/>
      <c r="G22" s="19"/>
      <c r="I22" s="11">
        <v>18</v>
      </c>
      <c r="J22" s="12">
        <v>216</v>
      </c>
      <c r="K22" s="13">
        <v>144</v>
      </c>
    </row>
    <row r="23" spans="1:11" ht="19.5" customHeight="1" x14ac:dyDescent="0.25">
      <c r="A23" s="70"/>
      <c r="B23" s="71" t="s">
        <v>37</v>
      </c>
      <c r="C23" s="27"/>
      <c r="D23" s="73"/>
      <c r="E23" s="75">
        <f>D23*J5</f>
        <v>0</v>
      </c>
      <c r="F23" s="18"/>
      <c r="G23" s="19"/>
      <c r="I23" s="11">
        <v>19</v>
      </c>
      <c r="J23" s="12">
        <v>228</v>
      </c>
      <c r="K23" s="13">
        <v>152</v>
      </c>
    </row>
    <row r="24" spans="1:11" ht="19.5" customHeight="1" x14ac:dyDescent="0.25">
      <c r="A24" s="70"/>
      <c r="B24" s="72"/>
      <c r="C24" s="16"/>
      <c r="D24" s="74"/>
      <c r="E24" s="76"/>
      <c r="F24" s="18"/>
      <c r="G24" s="19"/>
      <c r="I24" s="11">
        <v>20</v>
      </c>
      <c r="J24" s="12">
        <v>240</v>
      </c>
      <c r="K24" s="13">
        <v>160</v>
      </c>
    </row>
    <row r="25" spans="1:11" ht="19.5" customHeight="1" x14ac:dyDescent="0.25">
      <c r="A25" s="70"/>
      <c r="B25" s="71" t="s">
        <v>38</v>
      </c>
      <c r="C25" s="32"/>
      <c r="D25" s="73"/>
      <c r="E25" s="75">
        <f>D25*J5</f>
        <v>0</v>
      </c>
      <c r="F25" s="18"/>
      <c r="G25" s="19"/>
    </row>
    <row r="26" spans="1:11" ht="19.5" customHeight="1" x14ac:dyDescent="0.25">
      <c r="A26" s="70"/>
      <c r="B26" s="72"/>
      <c r="C26" s="32"/>
      <c r="D26" s="74"/>
      <c r="E26" s="76"/>
      <c r="F26" s="18"/>
      <c r="G26" s="19"/>
    </row>
    <row r="27" spans="1:11" ht="19.5" customHeight="1" x14ac:dyDescent="0.25">
      <c r="A27" s="70"/>
      <c r="B27" s="71" t="s">
        <v>40</v>
      </c>
      <c r="C27" s="27"/>
      <c r="D27" s="73"/>
      <c r="E27" s="75">
        <f>D27*J5</f>
        <v>0</v>
      </c>
      <c r="F27" s="18"/>
      <c r="G27" s="19"/>
      <c r="I27" s="30"/>
      <c r="J27" s="31"/>
      <c r="K27" s="31"/>
    </row>
    <row r="28" spans="1:11" ht="19.5" customHeight="1" x14ac:dyDescent="0.25">
      <c r="A28" s="70"/>
      <c r="B28" s="72"/>
      <c r="C28" s="16"/>
      <c r="D28" s="74"/>
      <c r="E28" s="76"/>
      <c r="F28" s="18"/>
      <c r="G28" s="19"/>
    </row>
    <row r="29" spans="1:11" ht="19.5" customHeight="1" x14ac:dyDescent="0.25">
      <c r="A29" s="70"/>
      <c r="B29" s="86" t="s">
        <v>42</v>
      </c>
      <c r="C29" s="27"/>
      <c r="D29" s="73"/>
      <c r="E29" s="91">
        <f>D29*J5</f>
        <v>0</v>
      </c>
      <c r="F29" s="14"/>
      <c r="G29" s="15"/>
    </row>
    <row r="30" spans="1:11" ht="19.5" customHeight="1" x14ac:dyDescent="0.25">
      <c r="A30" s="70"/>
      <c r="B30" s="86"/>
      <c r="C30" s="16"/>
      <c r="D30" s="74"/>
      <c r="E30" s="91"/>
      <c r="F30" s="14"/>
      <c r="G30" s="15"/>
    </row>
    <row r="31" spans="1:11" ht="19.5" customHeight="1" x14ac:dyDescent="0.25">
      <c r="A31" s="70"/>
      <c r="B31" s="71" t="s">
        <v>44</v>
      </c>
      <c r="C31" s="32"/>
      <c r="D31" s="73"/>
      <c r="E31" s="91">
        <f>D31*J5</f>
        <v>0</v>
      </c>
      <c r="F31" s="14"/>
      <c r="G31" s="15"/>
    </row>
    <row r="32" spans="1:11" ht="19.5" customHeight="1" x14ac:dyDescent="0.25">
      <c r="A32" s="70"/>
      <c r="B32" s="72"/>
      <c r="C32" s="32"/>
      <c r="D32" s="74"/>
      <c r="E32" s="91"/>
      <c r="F32" s="18"/>
      <c r="G32" s="19"/>
    </row>
    <row r="33" spans="1:7" ht="19.5" customHeight="1" x14ac:dyDescent="0.25">
      <c r="A33" s="70"/>
      <c r="B33" s="86" t="s">
        <v>48</v>
      </c>
      <c r="C33" s="27"/>
      <c r="D33" s="73"/>
      <c r="E33" s="91">
        <f>D33*J5</f>
        <v>0</v>
      </c>
      <c r="F33" s="18"/>
      <c r="G33" s="19"/>
    </row>
    <row r="34" spans="1:7" ht="19.5" customHeight="1" x14ac:dyDescent="0.25">
      <c r="A34" s="70"/>
      <c r="B34" s="86"/>
      <c r="C34" s="16"/>
      <c r="D34" s="74"/>
      <c r="E34" s="91"/>
      <c r="F34" s="18"/>
      <c r="G34" s="19"/>
    </row>
    <row r="35" spans="1:7" ht="19.5" customHeight="1" x14ac:dyDescent="0.25">
      <c r="A35" s="70"/>
      <c r="B35" s="86" t="s">
        <v>73</v>
      </c>
      <c r="C35" s="27"/>
      <c r="D35" s="73"/>
      <c r="E35" s="91">
        <f>D35*J5</f>
        <v>0</v>
      </c>
      <c r="F35" s="18"/>
      <c r="G35" s="19"/>
    </row>
    <row r="36" spans="1:7" ht="19.5" customHeight="1" x14ac:dyDescent="0.25">
      <c r="A36" s="70"/>
      <c r="B36" s="86"/>
      <c r="C36" s="16"/>
      <c r="D36" s="74"/>
      <c r="E36" s="91"/>
      <c r="F36" s="18"/>
      <c r="G36" s="19"/>
    </row>
    <row r="37" spans="1:7" ht="19.5" customHeight="1" x14ac:dyDescent="0.25">
      <c r="A37" s="70"/>
      <c r="B37" s="71" t="s">
        <v>52</v>
      </c>
      <c r="C37" s="81"/>
      <c r="D37" s="73"/>
      <c r="E37" s="75">
        <f>D37*J5</f>
        <v>0</v>
      </c>
      <c r="F37" s="18"/>
      <c r="G37" s="19"/>
    </row>
    <row r="38" spans="1:7" ht="19.5" customHeight="1" x14ac:dyDescent="0.25">
      <c r="A38" s="70"/>
      <c r="B38" s="72"/>
      <c r="C38" s="82"/>
      <c r="D38" s="74"/>
      <c r="E38" s="76"/>
      <c r="F38" s="18"/>
      <c r="G38" s="19"/>
    </row>
    <row r="39" spans="1:7" ht="19.5" customHeight="1" x14ac:dyDescent="0.25">
      <c r="A39" s="70"/>
      <c r="B39" s="71" t="s">
        <v>54</v>
      </c>
      <c r="C39" s="81"/>
      <c r="D39" s="73"/>
      <c r="E39" s="75">
        <f>D39*J5</f>
        <v>0</v>
      </c>
      <c r="F39" s="18"/>
      <c r="G39" s="19"/>
    </row>
    <row r="40" spans="1:7" ht="19.5" customHeight="1" x14ac:dyDescent="0.25">
      <c r="A40" s="70"/>
      <c r="B40" s="72"/>
      <c r="C40" s="82"/>
      <c r="D40" s="74"/>
      <c r="E40" s="76"/>
      <c r="F40" s="18"/>
      <c r="G40" s="19"/>
    </row>
    <row r="41" spans="1:7" ht="19.5" customHeight="1" x14ac:dyDescent="0.25">
      <c r="A41" s="70"/>
      <c r="B41" s="71" t="s">
        <v>56</v>
      </c>
      <c r="C41" s="81"/>
      <c r="D41" s="73"/>
      <c r="E41" s="91">
        <f>D41*J5</f>
        <v>0</v>
      </c>
      <c r="F41" s="18"/>
      <c r="G41" s="19"/>
    </row>
    <row r="42" spans="1:7" ht="19.5" customHeight="1" x14ac:dyDescent="0.25">
      <c r="A42" s="70"/>
      <c r="B42" s="72"/>
      <c r="C42" s="82"/>
      <c r="D42" s="74"/>
      <c r="E42" s="91"/>
      <c r="F42" s="18"/>
      <c r="G42" s="19"/>
    </row>
    <row r="43" spans="1:7" ht="19.5" customHeight="1" x14ac:dyDescent="0.25">
      <c r="A43" s="70"/>
      <c r="B43" s="71" t="s">
        <v>59</v>
      </c>
      <c r="C43" s="81"/>
      <c r="D43" s="73"/>
      <c r="E43" s="75">
        <f>D43*J5</f>
        <v>0</v>
      </c>
      <c r="F43" s="18"/>
      <c r="G43" s="19"/>
    </row>
    <row r="44" spans="1:7" ht="19.5" customHeight="1" x14ac:dyDescent="0.25">
      <c r="A44" s="70"/>
      <c r="B44" s="72"/>
      <c r="C44" s="82"/>
      <c r="D44" s="74"/>
      <c r="E44" s="76"/>
      <c r="F44" s="18"/>
      <c r="G44" s="19"/>
    </row>
    <row r="45" spans="1:7" ht="19.25" customHeight="1" x14ac:dyDescent="0.25">
      <c r="A45" s="70"/>
      <c r="B45" s="71" t="s">
        <v>65</v>
      </c>
      <c r="C45" s="81"/>
      <c r="D45" s="73"/>
      <c r="E45" s="75">
        <f>D45*J5</f>
        <v>0</v>
      </c>
      <c r="F45" s="18"/>
      <c r="G45" s="19"/>
    </row>
    <row r="46" spans="1:7" ht="19.5" customHeight="1" x14ac:dyDescent="0.25">
      <c r="A46" s="70"/>
      <c r="B46" s="72"/>
      <c r="C46" s="82"/>
      <c r="D46" s="74"/>
      <c r="E46" s="76"/>
      <c r="F46" s="18"/>
      <c r="G46" s="19"/>
    </row>
    <row r="47" spans="1:7" ht="19.25" customHeight="1" x14ac:dyDescent="0.25">
      <c r="A47" s="70"/>
      <c r="B47" s="86" t="s">
        <v>63</v>
      </c>
      <c r="C47" s="27"/>
      <c r="D47" s="73"/>
      <c r="E47" s="91">
        <f>D47*J5</f>
        <v>0</v>
      </c>
      <c r="F47" s="18"/>
      <c r="G47" s="19"/>
    </row>
    <row r="48" spans="1:7" ht="19.25" customHeight="1" x14ac:dyDescent="0.25">
      <c r="A48" s="70"/>
      <c r="B48" s="86"/>
      <c r="C48" s="16"/>
      <c r="D48" s="74"/>
      <c r="E48" s="91"/>
      <c r="F48" s="18"/>
      <c r="G48" s="19"/>
    </row>
    <row r="49" spans="1:7" ht="35.4" customHeight="1" thickBot="1" x14ac:dyDescent="0.3">
      <c r="A49" s="70"/>
      <c r="B49" s="65"/>
      <c r="C49" s="66"/>
      <c r="D49" s="67"/>
      <c r="E49" s="68"/>
      <c r="F49" s="18"/>
      <c r="G49" s="19"/>
    </row>
    <row r="50" spans="1:7" ht="35.4" customHeight="1" thickTop="1" thickBot="1" x14ac:dyDescent="0.3">
      <c r="B50" s="89" t="s">
        <v>62</v>
      </c>
      <c r="C50" s="89"/>
      <c r="D50" s="40">
        <f>SUM(D5:D48)</f>
        <v>0</v>
      </c>
      <c r="E50" s="41">
        <f>SUM(E5:E48)</f>
        <v>0</v>
      </c>
      <c r="F50" s="18"/>
      <c r="G50" s="19"/>
    </row>
    <row r="51" spans="1:7" ht="19.5" customHeight="1" thickTop="1" x14ac:dyDescent="0.25">
      <c r="C51"/>
      <c r="D51"/>
      <c r="E51"/>
      <c r="F51" s="21"/>
      <c r="G51" s="22"/>
    </row>
    <row r="52" spans="1:7" ht="19.5" customHeight="1" x14ac:dyDescent="0.25">
      <c r="C52"/>
      <c r="D52"/>
      <c r="E52"/>
      <c r="F52" s="21"/>
      <c r="G52" s="22"/>
    </row>
    <row r="53" spans="1:7" ht="19.5" customHeight="1" thickBot="1" x14ac:dyDescent="0.3">
      <c r="C53"/>
      <c r="D53"/>
      <c r="E53"/>
      <c r="F53" s="23"/>
      <c r="G53" s="24"/>
    </row>
    <row r="54" spans="1:7" ht="19.5" customHeight="1" thickTop="1" thickBot="1" x14ac:dyDescent="0.3">
      <c r="C54"/>
      <c r="D54"/>
      <c r="E54"/>
      <c r="F54" s="25">
        <f>SUM(F6:F53)</f>
        <v>0</v>
      </c>
      <c r="G54" s="26">
        <f>SUM(G6:G53)</f>
        <v>0</v>
      </c>
    </row>
    <row r="55" spans="1:7" ht="19.5" customHeight="1" thickTop="1" x14ac:dyDescent="0.25">
      <c r="C55"/>
      <c r="D55"/>
      <c r="E55"/>
    </row>
    <row r="56" spans="1:7" ht="19.5" customHeight="1" x14ac:dyDescent="0.35">
      <c r="C56"/>
      <c r="D56"/>
      <c r="E56"/>
      <c r="G56" s="1"/>
    </row>
    <row r="57" spans="1:7" ht="19.5" customHeight="1" x14ac:dyDescent="0.35">
      <c r="C57"/>
      <c r="D57"/>
      <c r="E57"/>
      <c r="G57" s="1"/>
    </row>
    <row r="58" spans="1:7" ht="19.5" customHeight="1" x14ac:dyDescent="0.25">
      <c r="C58"/>
      <c r="D58"/>
      <c r="E58"/>
    </row>
    <row r="59" spans="1:7" ht="19.5" customHeight="1" x14ac:dyDescent="0.25">
      <c r="C59"/>
      <c r="D59"/>
      <c r="E59"/>
    </row>
    <row r="60" spans="1:7" ht="19.5" customHeight="1" x14ac:dyDescent="0.25">
      <c r="C60"/>
      <c r="D60"/>
      <c r="E60"/>
    </row>
    <row r="61" spans="1:7" ht="19.5" customHeight="1" x14ac:dyDescent="0.25">
      <c r="C61"/>
      <c r="D61"/>
      <c r="E61"/>
    </row>
    <row r="62" spans="1:7" ht="19.5" customHeight="1" x14ac:dyDescent="0.25">
      <c r="C62"/>
      <c r="D62"/>
      <c r="E62"/>
    </row>
    <row r="63" spans="1:7" ht="19.5" customHeight="1" x14ac:dyDescent="0.25">
      <c r="C63"/>
      <c r="D63"/>
      <c r="E63"/>
    </row>
    <row r="64" spans="1:7" ht="19.5" customHeight="1" x14ac:dyDescent="0.25">
      <c r="C64"/>
      <c r="D64"/>
      <c r="E64"/>
    </row>
    <row r="65" spans="3:5" ht="19.5" customHeight="1" x14ac:dyDescent="0.25">
      <c r="C65"/>
      <c r="D65"/>
      <c r="E65"/>
    </row>
    <row r="66" spans="3:5" ht="19.5" customHeight="1" x14ac:dyDescent="0.25">
      <c r="C66"/>
      <c r="D66"/>
      <c r="E66"/>
    </row>
    <row r="67" spans="3:5" ht="19.5" customHeight="1" x14ac:dyDescent="0.25">
      <c r="C67"/>
      <c r="D67"/>
      <c r="E67"/>
    </row>
    <row r="68" spans="3:5" ht="19.5" customHeight="1" x14ac:dyDescent="0.35"/>
    <row r="69" spans="3:5" ht="19.5" customHeight="1" x14ac:dyDescent="0.35"/>
    <row r="75" spans="3:5" ht="12.5" x14ac:dyDescent="0.25">
      <c r="C75"/>
      <c r="D75"/>
      <c r="E75"/>
    </row>
  </sheetData>
  <sheetProtection selectLockedCells="1" selectUnlockedCells="1"/>
  <mergeCells count="72">
    <mergeCell ref="A6:A49"/>
    <mergeCell ref="B1:E1"/>
    <mergeCell ref="E7:E8"/>
    <mergeCell ref="D7:D8"/>
    <mergeCell ref="B7:B8"/>
    <mergeCell ref="D47:D48"/>
    <mergeCell ref="D41:D42"/>
    <mergeCell ref="E41:E42"/>
    <mergeCell ref="B33:B34"/>
    <mergeCell ref="D33:D34"/>
    <mergeCell ref="E33:E34"/>
    <mergeCell ref="B35:B36"/>
    <mergeCell ref="B37:C38"/>
    <mergeCell ref="B9:B10"/>
    <mergeCell ref="D9:D10"/>
    <mergeCell ref="E9:E10"/>
    <mergeCell ref="I1:K1"/>
    <mergeCell ref="B50:C50"/>
    <mergeCell ref="E47:E48"/>
    <mergeCell ref="D43:D44"/>
    <mergeCell ref="E43:E44"/>
    <mergeCell ref="B47:B48"/>
    <mergeCell ref="D29:D30"/>
    <mergeCell ref="E29:E30"/>
    <mergeCell ref="D35:D36"/>
    <mergeCell ref="E35:E36"/>
    <mergeCell ref="E37:E38"/>
    <mergeCell ref="B5:B6"/>
    <mergeCell ref="D5:D6"/>
    <mergeCell ref="E5:E6"/>
    <mergeCell ref="B3:C3"/>
    <mergeCell ref="B4:C4"/>
    <mergeCell ref="B11:B12"/>
    <mergeCell ref="D11:D12"/>
    <mergeCell ref="E11:E12"/>
    <mergeCell ref="B13:B14"/>
    <mergeCell ref="D13:D14"/>
    <mergeCell ref="E13:E14"/>
    <mergeCell ref="B17:B18"/>
    <mergeCell ref="D17:D18"/>
    <mergeCell ref="E17:E18"/>
    <mergeCell ref="B19:B20"/>
    <mergeCell ref="D19:D20"/>
    <mergeCell ref="E19:E20"/>
    <mergeCell ref="B15:B16"/>
    <mergeCell ref="D15:D16"/>
    <mergeCell ref="E15:E16"/>
    <mergeCell ref="B31:B32"/>
    <mergeCell ref="E31:E32"/>
    <mergeCell ref="D31:D32"/>
    <mergeCell ref="B21:B22"/>
    <mergeCell ref="D21:D22"/>
    <mergeCell ref="E21:E22"/>
    <mergeCell ref="B23:B24"/>
    <mergeCell ref="D23:D24"/>
    <mergeCell ref="E23:E24"/>
    <mergeCell ref="B25:B26"/>
    <mergeCell ref="D25:D26"/>
    <mergeCell ref="E25:E26"/>
    <mergeCell ref="B27:B28"/>
    <mergeCell ref="D27:D28"/>
    <mergeCell ref="E27:E28"/>
    <mergeCell ref="B29:B30"/>
    <mergeCell ref="B39:C40"/>
    <mergeCell ref="D45:D46"/>
    <mergeCell ref="E45:E46"/>
    <mergeCell ref="E39:E40"/>
    <mergeCell ref="D39:D40"/>
    <mergeCell ref="B41:C42"/>
    <mergeCell ref="B43:C44"/>
    <mergeCell ref="B45:C46"/>
    <mergeCell ref="D37:D38"/>
  </mergeCells>
  <phoneticPr fontId="11" type="noConversion"/>
  <printOptions horizontalCentered="1" verticalCentered="1"/>
  <pageMargins left="0" right="0" top="0" bottom="0" header="0.51180555555555551" footer="0.51180555555555551"/>
  <pageSetup paperSize="9" scale="67"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75"/>
  <sheetViews>
    <sheetView topLeftCell="A4" zoomScale="90" zoomScaleNormal="90" workbookViewId="0">
      <selection activeCell="D5" sqref="D5:D6"/>
    </sheetView>
  </sheetViews>
  <sheetFormatPr baseColWidth="10" defaultRowHeight="15.5" x14ac:dyDescent="0.35"/>
  <cols>
    <col min="1" max="1" width="21.08984375" customWidth="1"/>
    <col min="2" max="2" width="29.36328125" customWidth="1"/>
    <col min="3" max="3" width="15.6328125" style="1" customWidth="1"/>
    <col min="4" max="5" width="15.90625" style="1" customWidth="1"/>
    <col min="6" max="7" width="0" hidden="1" customWidth="1"/>
    <col min="8" max="8" width="5.08984375" customWidth="1"/>
    <col min="9" max="11" width="16.6328125" customWidth="1"/>
  </cols>
  <sheetData>
    <row r="1" spans="1:19" ht="49.5" customHeight="1" x14ac:dyDescent="0.25">
      <c r="B1" s="87" t="s">
        <v>80</v>
      </c>
      <c r="C1" s="87"/>
      <c r="D1" s="87"/>
      <c r="E1" s="87"/>
      <c r="F1" s="64"/>
      <c r="G1" s="64"/>
      <c r="H1" s="64"/>
      <c r="I1" s="88" t="s">
        <v>83</v>
      </c>
      <c r="J1" s="88"/>
      <c r="K1" s="88"/>
    </row>
    <row r="2" spans="1:19" ht="13.5" customHeight="1" thickBot="1" x14ac:dyDescent="0.4">
      <c r="J2" s="35" t="s">
        <v>69</v>
      </c>
      <c r="K2" s="30" t="s">
        <v>70</v>
      </c>
    </row>
    <row r="3" spans="1:19" ht="30" customHeight="1" thickTop="1" x14ac:dyDescent="0.7">
      <c r="A3" s="2"/>
      <c r="B3" s="77" t="s">
        <v>64</v>
      </c>
      <c r="C3" s="78"/>
      <c r="D3" s="3" t="s">
        <v>0</v>
      </c>
      <c r="E3" s="4" t="s">
        <v>1</v>
      </c>
      <c r="F3" s="1"/>
      <c r="G3" s="1"/>
      <c r="I3" s="47" t="s">
        <v>68</v>
      </c>
      <c r="J3" s="60">
        <v>21</v>
      </c>
      <c r="K3" s="48">
        <f>COUNTA(D5:D48)</f>
        <v>0</v>
      </c>
    </row>
    <row r="4" spans="1:19" ht="27.75" customHeight="1" thickBot="1" x14ac:dyDescent="0.4">
      <c r="B4" s="79" t="s">
        <v>79</v>
      </c>
      <c r="C4" s="80"/>
      <c r="D4" s="5" t="s">
        <v>2</v>
      </c>
      <c r="E4" s="6" t="s">
        <v>3</v>
      </c>
      <c r="F4" s="1"/>
      <c r="G4" s="1"/>
      <c r="I4" s="7" t="s">
        <v>4</v>
      </c>
      <c r="J4" s="63" t="s">
        <v>5</v>
      </c>
      <c r="K4" s="7" t="s">
        <v>6</v>
      </c>
    </row>
    <row r="5" spans="1:19" ht="19.5" customHeight="1" thickTop="1" thickBot="1" x14ac:dyDescent="0.75">
      <c r="B5" s="94" t="s">
        <v>7</v>
      </c>
      <c r="C5" s="28"/>
      <c r="D5" s="84"/>
      <c r="E5" s="85">
        <f>D5*K5</f>
        <v>0</v>
      </c>
      <c r="F5" s="9" t="s">
        <v>8</v>
      </c>
      <c r="G5" s="10" t="s">
        <v>9</v>
      </c>
      <c r="I5" s="11">
        <v>1</v>
      </c>
      <c r="J5" s="13">
        <v>12</v>
      </c>
      <c r="K5" s="12">
        <v>8</v>
      </c>
      <c r="N5" s="62"/>
      <c r="O5" s="62"/>
      <c r="P5" s="62"/>
      <c r="Q5" s="62"/>
      <c r="R5" s="62"/>
      <c r="S5" s="62"/>
    </row>
    <row r="6" spans="1:19" ht="19.5" customHeight="1" thickTop="1" x14ac:dyDescent="0.35">
      <c r="A6" s="70" t="s">
        <v>36</v>
      </c>
      <c r="B6" s="94"/>
      <c r="C6" s="29"/>
      <c r="D6" s="74"/>
      <c r="E6" s="76"/>
      <c r="F6" s="14"/>
      <c r="G6" s="15"/>
      <c r="I6" s="11">
        <v>2</v>
      </c>
      <c r="J6" s="13">
        <v>24</v>
      </c>
      <c r="K6" s="12">
        <v>16</v>
      </c>
    </row>
    <row r="7" spans="1:19" ht="19.5" customHeight="1" x14ac:dyDescent="0.25">
      <c r="A7" s="70"/>
      <c r="B7" s="93" t="s">
        <v>11</v>
      </c>
      <c r="C7" s="27"/>
      <c r="D7" s="73"/>
      <c r="E7" s="75">
        <f>D7*K5</f>
        <v>0</v>
      </c>
      <c r="F7" s="14"/>
      <c r="G7" s="15"/>
      <c r="I7" s="11">
        <v>3</v>
      </c>
      <c r="J7" s="13">
        <v>36</v>
      </c>
      <c r="K7" s="12">
        <v>24</v>
      </c>
    </row>
    <row r="8" spans="1:19" ht="19.5" customHeight="1" x14ac:dyDescent="0.25">
      <c r="A8" s="70"/>
      <c r="B8" s="93"/>
      <c r="C8" s="16"/>
      <c r="D8" s="74"/>
      <c r="E8" s="76"/>
      <c r="F8" s="14"/>
      <c r="G8" s="15"/>
      <c r="I8" s="11">
        <v>4</v>
      </c>
      <c r="J8" s="13">
        <v>48</v>
      </c>
      <c r="K8" s="12">
        <v>32</v>
      </c>
    </row>
    <row r="9" spans="1:19" ht="19.5" customHeight="1" x14ac:dyDescent="0.25">
      <c r="A9" s="70"/>
      <c r="B9" s="93" t="s">
        <v>13</v>
      </c>
      <c r="C9" s="27"/>
      <c r="D9" s="73"/>
      <c r="E9" s="75">
        <f>D9*K5</f>
        <v>0</v>
      </c>
      <c r="F9" s="18"/>
      <c r="G9" s="19"/>
      <c r="I9" s="11">
        <v>5</v>
      </c>
      <c r="J9" s="13">
        <v>60</v>
      </c>
      <c r="K9" s="12">
        <v>40</v>
      </c>
    </row>
    <row r="10" spans="1:19" ht="19.5" customHeight="1" x14ac:dyDescent="0.25">
      <c r="A10" s="70"/>
      <c r="B10" s="93"/>
      <c r="C10" s="16"/>
      <c r="D10" s="74"/>
      <c r="E10" s="76"/>
      <c r="F10" s="14"/>
      <c r="G10" s="15"/>
      <c r="I10" s="11">
        <v>6</v>
      </c>
      <c r="J10" s="13">
        <v>72</v>
      </c>
      <c r="K10" s="12">
        <v>48</v>
      </c>
    </row>
    <row r="11" spans="1:19" ht="19.5" customHeight="1" x14ac:dyDescent="0.25">
      <c r="A11" s="70"/>
      <c r="B11" s="93" t="s">
        <v>17</v>
      </c>
      <c r="C11" s="27"/>
      <c r="D11" s="73"/>
      <c r="E11" s="75">
        <f>D11*K5</f>
        <v>0</v>
      </c>
      <c r="F11" s="14"/>
      <c r="G11" s="15"/>
      <c r="I11" s="11">
        <v>7</v>
      </c>
      <c r="J11" s="13">
        <v>84</v>
      </c>
      <c r="K11" s="12">
        <v>56</v>
      </c>
    </row>
    <row r="12" spans="1:19" ht="19.5" customHeight="1" x14ac:dyDescent="0.25">
      <c r="A12" s="70"/>
      <c r="B12" s="93"/>
      <c r="C12" s="16"/>
      <c r="D12" s="74"/>
      <c r="E12" s="76"/>
      <c r="F12" s="14"/>
      <c r="G12" s="15"/>
      <c r="I12" s="11">
        <v>8</v>
      </c>
      <c r="J12" s="13">
        <v>96</v>
      </c>
      <c r="K12" s="12">
        <v>64</v>
      </c>
    </row>
    <row r="13" spans="1:19" ht="19.5" customHeight="1" x14ac:dyDescent="0.25">
      <c r="A13" s="70"/>
      <c r="B13" s="93" t="s">
        <v>18</v>
      </c>
      <c r="C13" s="27"/>
      <c r="D13" s="73"/>
      <c r="E13" s="75">
        <f>D13*K5</f>
        <v>0</v>
      </c>
      <c r="F13" s="18"/>
      <c r="G13" s="19"/>
      <c r="I13" s="11">
        <v>9</v>
      </c>
      <c r="J13" s="13">
        <v>108</v>
      </c>
      <c r="K13" s="12">
        <v>72</v>
      </c>
    </row>
    <row r="14" spans="1:19" ht="19.5" customHeight="1" x14ac:dyDescent="0.25">
      <c r="A14" s="70"/>
      <c r="B14" s="93"/>
      <c r="C14" s="16"/>
      <c r="D14" s="74"/>
      <c r="E14" s="76"/>
      <c r="F14" s="18"/>
      <c r="G14" s="19"/>
      <c r="I14" s="11">
        <v>10</v>
      </c>
      <c r="J14" s="13">
        <v>120</v>
      </c>
      <c r="K14" s="12">
        <v>80</v>
      </c>
    </row>
    <row r="15" spans="1:19" ht="19.5" customHeight="1" x14ac:dyDescent="0.25">
      <c r="A15" s="70"/>
      <c r="B15" s="93" t="s">
        <v>20</v>
      </c>
      <c r="C15" s="27"/>
      <c r="D15" s="73"/>
      <c r="E15" s="75">
        <f>D15*K5</f>
        <v>0</v>
      </c>
      <c r="F15" s="18"/>
      <c r="G15" s="19"/>
      <c r="I15" s="11">
        <v>11</v>
      </c>
      <c r="J15" s="13">
        <v>132</v>
      </c>
      <c r="K15" s="12">
        <v>88</v>
      </c>
    </row>
    <row r="16" spans="1:19" ht="19.5" customHeight="1" x14ac:dyDescent="0.25">
      <c r="A16" s="70"/>
      <c r="B16" s="93"/>
      <c r="C16" s="16"/>
      <c r="D16" s="74"/>
      <c r="E16" s="76"/>
      <c r="F16" s="18"/>
      <c r="G16" s="19"/>
      <c r="I16" s="11">
        <v>12</v>
      </c>
      <c r="J16" s="13">
        <v>144</v>
      </c>
      <c r="K16" s="12">
        <v>96</v>
      </c>
    </row>
    <row r="17" spans="1:11" ht="19.5" customHeight="1" x14ac:dyDescent="0.25">
      <c r="A17" s="70"/>
      <c r="B17" s="95" t="s">
        <v>21</v>
      </c>
      <c r="C17" s="27"/>
      <c r="D17" s="73"/>
      <c r="E17" s="75">
        <f>D17*K5</f>
        <v>0</v>
      </c>
      <c r="F17" s="18"/>
      <c r="G17" s="19"/>
      <c r="I17" s="11">
        <v>13</v>
      </c>
      <c r="J17" s="13">
        <v>156</v>
      </c>
      <c r="K17" s="12">
        <v>104</v>
      </c>
    </row>
    <row r="18" spans="1:11" ht="19.5" customHeight="1" x14ac:dyDescent="0.25">
      <c r="A18" s="70"/>
      <c r="B18" s="96"/>
      <c r="C18" s="16"/>
      <c r="D18" s="74"/>
      <c r="E18" s="76"/>
      <c r="F18" s="18"/>
      <c r="G18" s="19"/>
      <c r="I18" s="11">
        <v>14</v>
      </c>
      <c r="J18" s="13">
        <v>168</v>
      </c>
      <c r="K18" s="12">
        <v>112</v>
      </c>
    </row>
    <row r="19" spans="1:11" ht="19.5" customHeight="1" x14ac:dyDescent="0.25">
      <c r="A19" s="70"/>
      <c r="B19" s="93" t="s">
        <v>22</v>
      </c>
      <c r="C19" s="27"/>
      <c r="D19" s="73"/>
      <c r="E19" s="75">
        <f>D19*K5</f>
        <v>0</v>
      </c>
      <c r="F19" s="18"/>
      <c r="G19" s="19"/>
      <c r="I19" s="11">
        <v>15</v>
      </c>
      <c r="J19" s="13">
        <v>180</v>
      </c>
      <c r="K19" s="12">
        <v>120</v>
      </c>
    </row>
    <row r="20" spans="1:11" ht="19.5" customHeight="1" x14ac:dyDescent="0.25">
      <c r="A20" s="70"/>
      <c r="B20" s="93"/>
      <c r="C20" s="16"/>
      <c r="D20" s="74"/>
      <c r="E20" s="76"/>
      <c r="F20" s="18"/>
      <c r="G20" s="19"/>
      <c r="I20" s="11">
        <v>16</v>
      </c>
      <c r="J20" s="13">
        <v>192</v>
      </c>
      <c r="K20" s="12">
        <v>128</v>
      </c>
    </row>
    <row r="21" spans="1:11" ht="19.5" customHeight="1" x14ac:dyDescent="0.25">
      <c r="A21" s="70"/>
      <c r="B21" s="93" t="s">
        <v>23</v>
      </c>
      <c r="C21" s="27"/>
      <c r="D21" s="73"/>
      <c r="E21" s="75">
        <f>D21*K5</f>
        <v>0</v>
      </c>
      <c r="F21" s="18"/>
      <c r="G21" s="19"/>
      <c r="I21" s="11">
        <v>17</v>
      </c>
      <c r="J21" s="13">
        <v>204</v>
      </c>
      <c r="K21" s="12">
        <v>136</v>
      </c>
    </row>
    <row r="22" spans="1:11" ht="19.5" customHeight="1" x14ac:dyDescent="0.25">
      <c r="A22" s="70"/>
      <c r="B22" s="93"/>
      <c r="C22" s="16"/>
      <c r="D22" s="74"/>
      <c r="E22" s="76"/>
      <c r="F22" s="18"/>
      <c r="G22" s="19"/>
      <c r="I22" s="11">
        <v>18</v>
      </c>
      <c r="J22" s="13">
        <v>216</v>
      </c>
      <c r="K22" s="12">
        <v>144</v>
      </c>
    </row>
    <row r="23" spans="1:11" ht="19.5" customHeight="1" x14ac:dyDescent="0.25">
      <c r="A23" s="70"/>
      <c r="B23" s="93" t="s">
        <v>28</v>
      </c>
      <c r="C23" s="27"/>
      <c r="D23" s="73"/>
      <c r="E23" s="75">
        <f>D23*K5</f>
        <v>0</v>
      </c>
      <c r="F23" s="18"/>
      <c r="G23" s="19"/>
      <c r="I23" s="11">
        <v>19</v>
      </c>
      <c r="J23" s="13">
        <v>228</v>
      </c>
      <c r="K23" s="12">
        <v>152</v>
      </c>
    </row>
    <row r="24" spans="1:11" ht="19.5" customHeight="1" x14ac:dyDescent="0.25">
      <c r="A24" s="70"/>
      <c r="B24" s="93"/>
      <c r="C24" s="16"/>
      <c r="D24" s="74"/>
      <c r="E24" s="76"/>
      <c r="F24" s="18"/>
      <c r="G24" s="19"/>
      <c r="I24" s="11">
        <v>20</v>
      </c>
      <c r="J24" s="13">
        <v>240</v>
      </c>
      <c r="K24" s="12">
        <v>160</v>
      </c>
    </row>
    <row r="25" spans="1:11" ht="19.5" customHeight="1" x14ac:dyDescent="0.25">
      <c r="A25" s="70"/>
      <c r="B25" s="93" t="s">
        <v>29</v>
      </c>
      <c r="C25" s="32"/>
      <c r="D25" s="73"/>
      <c r="E25" s="75">
        <f>D25*K5</f>
        <v>0</v>
      </c>
      <c r="F25" s="18"/>
      <c r="G25" s="19"/>
    </row>
    <row r="26" spans="1:11" ht="19.5" customHeight="1" x14ac:dyDescent="0.25">
      <c r="A26" s="70"/>
      <c r="B26" s="93"/>
      <c r="C26" s="32"/>
      <c r="D26" s="74"/>
      <c r="E26" s="76"/>
      <c r="F26" s="18"/>
      <c r="G26" s="19"/>
    </row>
    <row r="27" spans="1:11" ht="19.5" customHeight="1" x14ac:dyDescent="0.25">
      <c r="A27" s="70"/>
      <c r="B27" s="93" t="s">
        <v>31</v>
      </c>
      <c r="C27" s="27"/>
      <c r="D27" s="73"/>
      <c r="E27" s="75">
        <f>D27*K5</f>
        <v>0</v>
      </c>
      <c r="F27" s="18"/>
      <c r="G27" s="19"/>
      <c r="I27" s="30"/>
      <c r="J27" s="31"/>
      <c r="K27" s="31"/>
    </row>
    <row r="28" spans="1:11" ht="19.5" customHeight="1" x14ac:dyDescent="0.25">
      <c r="A28" s="70"/>
      <c r="B28" s="93"/>
      <c r="C28" s="16"/>
      <c r="D28" s="74"/>
      <c r="E28" s="76"/>
      <c r="F28" s="18"/>
      <c r="G28" s="19"/>
    </row>
    <row r="29" spans="1:11" ht="19.5" customHeight="1" x14ac:dyDescent="0.25">
      <c r="A29" s="70"/>
      <c r="B29" s="93" t="s">
        <v>32</v>
      </c>
      <c r="C29" s="27"/>
      <c r="D29" s="73"/>
      <c r="E29" s="75">
        <f>D29*K5</f>
        <v>0</v>
      </c>
      <c r="F29" s="14"/>
      <c r="G29" s="15"/>
    </row>
    <row r="30" spans="1:11" ht="19.5" customHeight="1" x14ac:dyDescent="0.25">
      <c r="A30" s="70"/>
      <c r="B30" s="93"/>
      <c r="C30" s="16"/>
      <c r="D30" s="74"/>
      <c r="E30" s="76"/>
      <c r="F30" s="14"/>
      <c r="G30" s="15"/>
    </row>
    <row r="31" spans="1:11" ht="19.5" customHeight="1" x14ac:dyDescent="0.25">
      <c r="A31" s="70"/>
      <c r="B31" s="93" t="s">
        <v>34</v>
      </c>
      <c r="C31" s="32"/>
      <c r="D31" s="73"/>
      <c r="E31" s="75">
        <f>D31*K5</f>
        <v>0</v>
      </c>
      <c r="F31" s="14"/>
      <c r="G31" s="15"/>
    </row>
    <row r="32" spans="1:11" ht="19.5" customHeight="1" x14ac:dyDescent="0.25">
      <c r="A32" s="70"/>
      <c r="B32" s="93"/>
      <c r="C32" s="32"/>
      <c r="D32" s="74"/>
      <c r="E32" s="76"/>
      <c r="F32" s="18"/>
      <c r="G32" s="19"/>
    </row>
    <row r="33" spans="1:7" ht="19.5" customHeight="1" x14ac:dyDescent="0.25">
      <c r="A33" s="70"/>
      <c r="B33" s="93" t="s">
        <v>66</v>
      </c>
      <c r="C33" s="27"/>
      <c r="D33" s="73"/>
      <c r="E33" s="75">
        <f>D33*K5</f>
        <v>0</v>
      </c>
      <c r="F33" s="18"/>
      <c r="G33" s="19"/>
    </row>
    <row r="34" spans="1:7" ht="19.5" customHeight="1" x14ac:dyDescent="0.25">
      <c r="A34" s="70"/>
      <c r="B34" s="93"/>
      <c r="C34" s="16"/>
      <c r="D34" s="74"/>
      <c r="E34" s="76"/>
      <c r="F34" s="18"/>
      <c r="G34" s="19"/>
    </row>
    <row r="35" spans="1:7" ht="19.5" customHeight="1" x14ac:dyDescent="0.25">
      <c r="A35" s="70"/>
      <c r="B35" s="93" t="s">
        <v>41</v>
      </c>
      <c r="C35" s="27"/>
      <c r="D35" s="73"/>
      <c r="E35" s="75">
        <f>D35*K5</f>
        <v>0</v>
      </c>
      <c r="F35" s="18"/>
      <c r="G35" s="19"/>
    </row>
    <row r="36" spans="1:7" ht="19.5" customHeight="1" x14ac:dyDescent="0.25">
      <c r="A36" s="70"/>
      <c r="B36" s="93"/>
      <c r="C36" s="16"/>
      <c r="D36" s="74"/>
      <c r="E36" s="76"/>
      <c r="F36" s="18"/>
      <c r="G36" s="19"/>
    </row>
    <row r="37" spans="1:7" ht="19.5" customHeight="1" x14ac:dyDescent="0.25">
      <c r="A37" s="70"/>
      <c r="B37" s="93" t="s">
        <v>45</v>
      </c>
      <c r="C37" s="27"/>
      <c r="D37" s="73"/>
      <c r="E37" s="75">
        <f>D37*K5</f>
        <v>0</v>
      </c>
      <c r="F37" s="18"/>
      <c r="G37" s="19"/>
    </row>
    <row r="38" spans="1:7" ht="19.5" customHeight="1" x14ac:dyDescent="0.25">
      <c r="A38" s="70"/>
      <c r="B38" s="93"/>
      <c r="C38" s="16"/>
      <c r="D38" s="74"/>
      <c r="E38" s="76"/>
      <c r="F38" s="18"/>
      <c r="G38" s="19"/>
    </row>
    <row r="39" spans="1:7" ht="19.5" customHeight="1" x14ac:dyDescent="0.25">
      <c r="A39" s="70"/>
      <c r="B39" s="93" t="s">
        <v>50</v>
      </c>
      <c r="C39" s="27"/>
      <c r="D39" s="73"/>
      <c r="E39" s="75">
        <f>D39*K5</f>
        <v>0</v>
      </c>
      <c r="F39" s="18"/>
      <c r="G39" s="19"/>
    </row>
    <row r="40" spans="1:7" ht="19.5" customHeight="1" x14ac:dyDescent="0.25">
      <c r="A40" s="70"/>
      <c r="B40" s="93"/>
      <c r="C40" s="16"/>
      <c r="D40" s="74"/>
      <c r="E40" s="76"/>
      <c r="F40" s="18"/>
      <c r="G40" s="19"/>
    </row>
    <row r="41" spans="1:7" ht="19.5" customHeight="1" x14ac:dyDescent="0.25">
      <c r="A41" s="70"/>
      <c r="B41" s="93" t="s">
        <v>72</v>
      </c>
      <c r="C41" s="27"/>
      <c r="D41" s="73"/>
      <c r="E41" s="75">
        <f>D41*K5</f>
        <v>0</v>
      </c>
      <c r="F41" s="18"/>
      <c r="G41" s="19"/>
    </row>
    <row r="42" spans="1:7" ht="19.5" customHeight="1" x14ac:dyDescent="0.25">
      <c r="A42" s="70"/>
      <c r="B42" s="93"/>
      <c r="C42" s="16"/>
      <c r="D42" s="74"/>
      <c r="E42" s="76"/>
      <c r="F42" s="18"/>
      <c r="G42" s="19"/>
    </row>
    <row r="43" spans="1:7" ht="19.5" customHeight="1" x14ac:dyDescent="0.25">
      <c r="A43" s="70"/>
      <c r="B43" s="93" t="s">
        <v>58</v>
      </c>
      <c r="C43" s="27"/>
      <c r="D43" s="73"/>
      <c r="E43" s="75">
        <f>D43*K5</f>
        <v>0</v>
      </c>
      <c r="F43" s="18"/>
      <c r="G43" s="19"/>
    </row>
    <row r="44" spans="1:7" ht="19.5" customHeight="1" x14ac:dyDescent="0.25">
      <c r="A44" s="70"/>
      <c r="B44" s="93"/>
      <c r="C44" s="16"/>
      <c r="D44" s="74"/>
      <c r="E44" s="76"/>
      <c r="F44" s="18"/>
      <c r="G44" s="19"/>
    </row>
    <row r="45" spans="1:7" ht="19.5" customHeight="1" x14ac:dyDescent="0.25">
      <c r="A45" s="70"/>
      <c r="B45" s="98" t="s">
        <v>60</v>
      </c>
      <c r="C45" s="32"/>
      <c r="D45" s="73"/>
      <c r="E45" s="75">
        <f>D45*K5</f>
        <v>0</v>
      </c>
      <c r="F45" s="18"/>
      <c r="G45" s="19"/>
    </row>
    <row r="46" spans="1:7" ht="19.5" customHeight="1" x14ac:dyDescent="0.25">
      <c r="A46" s="70"/>
      <c r="B46" s="99"/>
      <c r="C46" s="32"/>
      <c r="D46" s="74"/>
      <c r="E46" s="76"/>
      <c r="F46" s="18"/>
      <c r="G46" s="19"/>
    </row>
    <row r="47" spans="1:7" ht="19.25" customHeight="1" thickBot="1" x14ac:dyDescent="0.3">
      <c r="A47" s="70"/>
      <c r="B47" s="90"/>
      <c r="C47" s="32"/>
      <c r="D47" s="97"/>
      <c r="E47" s="91"/>
      <c r="F47" s="18"/>
      <c r="G47" s="19"/>
    </row>
    <row r="48" spans="1:7" ht="19.25" customHeight="1" thickTop="1" thickBot="1" x14ac:dyDescent="0.3">
      <c r="A48" s="70"/>
      <c r="B48" s="90"/>
      <c r="C48" s="33"/>
      <c r="D48" s="97"/>
      <c r="E48" s="91"/>
      <c r="F48" s="18"/>
      <c r="G48" s="19"/>
    </row>
    <row r="49" spans="1:7" ht="35.4" customHeight="1" thickTop="1" thickBot="1" x14ac:dyDescent="0.3">
      <c r="A49" s="70"/>
      <c r="B49" s="89" t="s">
        <v>62</v>
      </c>
      <c r="C49" s="89"/>
      <c r="D49" s="40">
        <f>SUM(D5:D48)</f>
        <v>0</v>
      </c>
      <c r="E49" s="41">
        <f>SUM(E5:E48)</f>
        <v>0</v>
      </c>
      <c r="F49" s="18"/>
      <c r="G49" s="19"/>
    </row>
    <row r="50" spans="1:7" ht="19.5" customHeight="1" thickTop="1" x14ac:dyDescent="0.25">
      <c r="C50"/>
      <c r="D50"/>
      <c r="E50"/>
      <c r="F50" s="18"/>
      <c r="G50" s="19"/>
    </row>
    <row r="51" spans="1:7" ht="19.5" customHeight="1" x14ac:dyDescent="0.25">
      <c r="C51"/>
      <c r="D51"/>
      <c r="E51"/>
      <c r="F51" s="21"/>
      <c r="G51" s="22"/>
    </row>
    <row r="52" spans="1:7" ht="19.5" customHeight="1" x14ac:dyDescent="0.25">
      <c r="C52"/>
      <c r="D52"/>
      <c r="E52"/>
      <c r="F52" s="21"/>
      <c r="G52" s="22"/>
    </row>
    <row r="53" spans="1:7" ht="19.5" customHeight="1" thickBot="1" x14ac:dyDescent="0.3">
      <c r="C53"/>
      <c r="D53"/>
      <c r="E53"/>
      <c r="F53" s="23"/>
      <c r="G53" s="24"/>
    </row>
    <row r="54" spans="1:7" ht="19.5" customHeight="1" thickTop="1" thickBot="1" x14ac:dyDescent="0.3">
      <c r="C54"/>
      <c r="D54"/>
      <c r="E54"/>
      <c r="F54" s="25">
        <f>SUM(F6:F53)</f>
        <v>0</v>
      </c>
      <c r="G54" s="26">
        <f>SUM(G6:G53)</f>
        <v>0</v>
      </c>
    </row>
    <row r="55" spans="1:7" ht="19.5" customHeight="1" thickTop="1" x14ac:dyDescent="0.25">
      <c r="C55"/>
      <c r="D55"/>
      <c r="E55"/>
    </row>
    <row r="56" spans="1:7" ht="19.5" customHeight="1" x14ac:dyDescent="0.35">
      <c r="C56"/>
      <c r="D56"/>
      <c r="E56"/>
      <c r="G56" s="1"/>
    </row>
    <row r="57" spans="1:7" ht="19.5" customHeight="1" x14ac:dyDescent="0.35">
      <c r="C57"/>
      <c r="D57"/>
      <c r="E57"/>
      <c r="G57" s="1"/>
    </row>
    <row r="58" spans="1:7" ht="19.5" customHeight="1" x14ac:dyDescent="0.25">
      <c r="C58"/>
      <c r="D58"/>
      <c r="E58"/>
    </row>
    <row r="59" spans="1:7" ht="19.5" customHeight="1" x14ac:dyDescent="0.25">
      <c r="C59"/>
      <c r="D59"/>
      <c r="E59"/>
    </row>
    <row r="60" spans="1:7" ht="19.5" customHeight="1" x14ac:dyDescent="0.25">
      <c r="C60"/>
      <c r="D60"/>
      <c r="E60"/>
    </row>
    <row r="61" spans="1:7" ht="19.5" customHeight="1" x14ac:dyDescent="0.25">
      <c r="C61"/>
      <c r="D61"/>
      <c r="E61"/>
    </row>
    <row r="62" spans="1:7" ht="19.5" customHeight="1" x14ac:dyDescent="0.25">
      <c r="C62"/>
      <c r="D62"/>
      <c r="E62"/>
    </row>
    <row r="63" spans="1:7" ht="19.5" customHeight="1" x14ac:dyDescent="0.25">
      <c r="C63"/>
      <c r="D63"/>
      <c r="E63"/>
    </row>
    <row r="64" spans="1:7" ht="19.5" customHeight="1" x14ac:dyDescent="0.25">
      <c r="C64"/>
      <c r="D64"/>
      <c r="E64"/>
    </row>
    <row r="65" spans="3:5" ht="19.5" customHeight="1" x14ac:dyDescent="0.25">
      <c r="C65"/>
      <c r="D65"/>
      <c r="E65"/>
    </row>
    <row r="66" spans="3:5" ht="19.5" customHeight="1" x14ac:dyDescent="0.25">
      <c r="C66"/>
      <c r="D66"/>
      <c r="E66"/>
    </row>
    <row r="67" spans="3:5" ht="19.5" customHeight="1" x14ac:dyDescent="0.25">
      <c r="C67"/>
      <c r="D67"/>
      <c r="E67"/>
    </row>
    <row r="68" spans="3:5" ht="19.5" customHeight="1" x14ac:dyDescent="0.35"/>
    <row r="69" spans="3:5" ht="19.5" customHeight="1" x14ac:dyDescent="0.35"/>
    <row r="75" spans="3:5" ht="12.5" x14ac:dyDescent="0.25">
      <c r="C75"/>
      <c r="D75"/>
      <c r="E75"/>
    </row>
  </sheetData>
  <mergeCells count="72">
    <mergeCell ref="A6:A49"/>
    <mergeCell ref="B1:E1"/>
    <mergeCell ref="I1:K1"/>
    <mergeCell ref="B47:B48"/>
    <mergeCell ref="D47:D48"/>
    <mergeCell ref="E47:E48"/>
    <mergeCell ref="B49:C49"/>
    <mergeCell ref="E45:E46"/>
    <mergeCell ref="B45:B46"/>
    <mergeCell ref="D45:D46"/>
    <mergeCell ref="B43:B44"/>
    <mergeCell ref="D41:D42"/>
    <mergeCell ref="E41:E42"/>
    <mergeCell ref="D43:D44"/>
    <mergeCell ref="E43:E44"/>
    <mergeCell ref="B41:B42"/>
    <mergeCell ref="B37:B38"/>
    <mergeCell ref="D37:D38"/>
    <mergeCell ref="E37:E38"/>
    <mergeCell ref="B39:B40"/>
    <mergeCell ref="D39:D40"/>
    <mergeCell ref="E39:E40"/>
    <mergeCell ref="B35:B36"/>
    <mergeCell ref="D35:D36"/>
    <mergeCell ref="E35:E36"/>
    <mergeCell ref="B33:B34"/>
    <mergeCell ref="D33:D34"/>
    <mergeCell ref="E33:E34"/>
    <mergeCell ref="B29:B30"/>
    <mergeCell ref="D29:D30"/>
    <mergeCell ref="E29:E30"/>
    <mergeCell ref="B31:B32"/>
    <mergeCell ref="D31:D32"/>
    <mergeCell ref="E31:E32"/>
    <mergeCell ref="B25:B26"/>
    <mergeCell ref="D25:D26"/>
    <mergeCell ref="E25:E26"/>
    <mergeCell ref="B27:B28"/>
    <mergeCell ref="D27:D28"/>
    <mergeCell ref="E27:E28"/>
    <mergeCell ref="B21:B22"/>
    <mergeCell ref="D21:D22"/>
    <mergeCell ref="E21:E22"/>
    <mergeCell ref="B23:B24"/>
    <mergeCell ref="D23:D24"/>
    <mergeCell ref="E23:E24"/>
    <mergeCell ref="B17:B18"/>
    <mergeCell ref="D17:D18"/>
    <mergeCell ref="E17:E18"/>
    <mergeCell ref="B19:B20"/>
    <mergeCell ref="D19:D20"/>
    <mergeCell ref="E19:E20"/>
    <mergeCell ref="B13:B14"/>
    <mergeCell ref="D13:D14"/>
    <mergeCell ref="E13:E14"/>
    <mergeCell ref="B15:B16"/>
    <mergeCell ref="D15:D16"/>
    <mergeCell ref="E15:E16"/>
    <mergeCell ref="B3:C3"/>
    <mergeCell ref="B4:C4"/>
    <mergeCell ref="B5:B6"/>
    <mergeCell ref="D5:D6"/>
    <mergeCell ref="E5:E6"/>
    <mergeCell ref="B11:B12"/>
    <mergeCell ref="D11:D12"/>
    <mergeCell ref="E11:E12"/>
    <mergeCell ref="B7:B8"/>
    <mergeCell ref="D7:D8"/>
    <mergeCell ref="E7:E8"/>
    <mergeCell ref="B9:B10"/>
    <mergeCell ref="D9:D10"/>
    <mergeCell ref="E9:E10"/>
  </mergeCells>
  <phoneticPr fontId="11" type="noConversion"/>
  <printOptions horizontalCentered="1" verticalCentered="1"/>
  <pageMargins left="0" right="0" top="0" bottom="0" header="0" footer="0"/>
  <pageSetup paperSize="9" scale="67" orientation="portrait" horizontalDpi="4294967293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75"/>
  <sheetViews>
    <sheetView topLeftCell="A5" zoomScale="90" zoomScaleNormal="90" workbookViewId="0">
      <selection activeCell="D5" sqref="D5:D6"/>
    </sheetView>
  </sheetViews>
  <sheetFormatPr baseColWidth="10" defaultRowHeight="15.5" x14ac:dyDescent="0.35"/>
  <cols>
    <col min="1" max="1" width="21.08984375" customWidth="1"/>
    <col min="2" max="2" width="29.36328125" customWidth="1"/>
    <col min="3" max="3" width="15.6328125" style="1" customWidth="1"/>
    <col min="4" max="5" width="15.90625" style="1" customWidth="1"/>
    <col min="6" max="7" width="0" hidden="1" customWidth="1"/>
    <col min="8" max="8" width="5.08984375" customWidth="1"/>
    <col min="9" max="11" width="16.6328125" customWidth="1"/>
  </cols>
  <sheetData>
    <row r="1" spans="1:19" ht="49.5" customHeight="1" x14ac:dyDescent="0.25">
      <c r="B1" s="87" t="s">
        <v>80</v>
      </c>
      <c r="C1" s="87"/>
      <c r="D1" s="87"/>
      <c r="E1" s="87"/>
      <c r="F1" s="64"/>
      <c r="G1" s="64"/>
      <c r="H1" s="64"/>
      <c r="I1" s="88" t="s">
        <v>83</v>
      </c>
      <c r="J1" s="88"/>
      <c r="K1" s="88"/>
    </row>
    <row r="2" spans="1:19" ht="13.5" customHeight="1" thickBot="1" x14ac:dyDescent="0.4">
      <c r="J2" s="35" t="s">
        <v>69</v>
      </c>
      <c r="K2" s="30" t="s">
        <v>70</v>
      </c>
    </row>
    <row r="3" spans="1:19" ht="30" customHeight="1" thickTop="1" x14ac:dyDescent="0.7">
      <c r="A3" s="2"/>
      <c r="B3" s="77" t="s">
        <v>64</v>
      </c>
      <c r="C3" s="78"/>
      <c r="D3" s="3" t="s">
        <v>0</v>
      </c>
      <c r="E3" s="4" t="s">
        <v>1</v>
      </c>
      <c r="F3" s="1"/>
      <c r="G3" s="1"/>
      <c r="I3" s="47" t="s">
        <v>68</v>
      </c>
      <c r="J3" s="60">
        <v>21</v>
      </c>
      <c r="K3" s="48">
        <f>COUNTA(D5:D48)</f>
        <v>0</v>
      </c>
    </row>
    <row r="4" spans="1:19" ht="27.75" customHeight="1" thickBot="1" x14ac:dyDescent="0.4">
      <c r="B4" s="79" t="s">
        <v>79</v>
      </c>
      <c r="C4" s="80"/>
      <c r="D4" s="5" t="s">
        <v>2</v>
      </c>
      <c r="E4" s="6" t="s">
        <v>3</v>
      </c>
      <c r="F4" s="1"/>
      <c r="G4" s="1"/>
      <c r="I4" s="7" t="s">
        <v>4</v>
      </c>
      <c r="J4" s="7" t="s">
        <v>5</v>
      </c>
      <c r="K4" s="63" t="s">
        <v>6</v>
      </c>
    </row>
    <row r="5" spans="1:19" ht="19.5" customHeight="1" thickTop="1" thickBot="1" x14ac:dyDescent="0.75">
      <c r="B5" s="94" t="s">
        <v>7</v>
      </c>
      <c r="C5" s="28"/>
      <c r="D5" s="84"/>
      <c r="E5" s="85">
        <f>D5*J5</f>
        <v>0</v>
      </c>
      <c r="F5" s="9" t="s">
        <v>8</v>
      </c>
      <c r="G5" s="10" t="s">
        <v>9</v>
      </c>
      <c r="I5" s="11">
        <v>1</v>
      </c>
      <c r="J5" s="12">
        <v>12</v>
      </c>
      <c r="K5" s="13">
        <v>8</v>
      </c>
      <c r="N5" s="62"/>
      <c r="O5" s="62"/>
      <c r="P5" s="62"/>
      <c r="Q5" s="62"/>
      <c r="R5" s="62"/>
      <c r="S5" s="62"/>
    </row>
    <row r="6" spans="1:19" ht="19.5" customHeight="1" thickTop="1" x14ac:dyDescent="0.35">
      <c r="A6" s="70" t="s">
        <v>36</v>
      </c>
      <c r="B6" s="94"/>
      <c r="C6" s="29"/>
      <c r="D6" s="74"/>
      <c r="E6" s="76"/>
      <c r="F6" s="14"/>
      <c r="G6" s="15"/>
      <c r="I6" s="11">
        <v>2</v>
      </c>
      <c r="J6" s="12">
        <v>24</v>
      </c>
      <c r="K6" s="13">
        <v>16</v>
      </c>
    </row>
    <row r="7" spans="1:19" ht="19.5" customHeight="1" x14ac:dyDescent="0.25">
      <c r="A7" s="70"/>
      <c r="B7" s="93" t="s">
        <v>11</v>
      </c>
      <c r="C7" s="27"/>
      <c r="D7" s="73"/>
      <c r="E7" s="75">
        <f>D7*J5</f>
        <v>0</v>
      </c>
      <c r="F7" s="14"/>
      <c r="G7" s="15"/>
      <c r="I7" s="11">
        <v>3</v>
      </c>
      <c r="J7" s="12">
        <v>36</v>
      </c>
      <c r="K7" s="13">
        <v>24</v>
      </c>
    </row>
    <row r="8" spans="1:19" ht="19.5" customHeight="1" x14ac:dyDescent="0.25">
      <c r="A8" s="70"/>
      <c r="B8" s="93"/>
      <c r="C8" s="16"/>
      <c r="D8" s="74"/>
      <c r="E8" s="76"/>
      <c r="F8" s="14"/>
      <c r="G8" s="15"/>
      <c r="I8" s="11">
        <v>4</v>
      </c>
      <c r="J8" s="12">
        <v>48</v>
      </c>
      <c r="K8" s="13">
        <v>32</v>
      </c>
    </row>
    <row r="9" spans="1:19" ht="19.5" customHeight="1" x14ac:dyDescent="0.25">
      <c r="A9" s="70"/>
      <c r="B9" s="93" t="s">
        <v>13</v>
      </c>
      <c r="C9" s="27"/>
      <c r="D9" s="73"/>
      <c r="E9" s="75">
        <f>D9*J5</f>
        <v>0</v>
      </c>
      <c r="F9" s="18"/>
      <c r="G9" s="19"/>
      <c r="I9" s="11">
        <v>5</v>
      </c>
      <c r="J9" s="12">
        <v>60</v>
      </c>
      <c r="K9" s="13">
        <v>40</v>
      </c>
    </row>
    <row r="10" spans="1:19" ht="19.5" customHeight="1" x14ac:dyDescent="0.25">
      <c r="A10" s="70"/>
      <c r="B10" s="93"/>
      <c r="C10" s="16"/>
      <c r="D10" s="74"/>
      <c r="E10" s="76"/>
      <c r="F10" s="14"/>
      <c r="G10" s="15"/>
      <c r="I10" s="11">
        <v>6</v>
      </c>
      <c r="J10" s="12">
        <v>72</v>
      </c>
      <c r="K10" s="13">
        <v>48</v>
      </c>
    </row>
    <row r="11" spans="1:19" ht="19.5" customHeight="1" x14ac:dyDescent="0.25">
      <c r="A11" s="70"/>
      <c r="B11" s="93" t="s">
        <v>17</v>
      </c>
      <c r="C11" s="27"/>
      <c r="D11" s="73"/>
      <c r="E11" s="75">
        <f>D11*J5</f>
        <v>0</v>
      </c>
      <c r="F11" s="14"/>
      <c r="G11" s="15"/>
      <c r="I11" s="11">
        <v>7</v>
      </c>
      <c r="J11" s="12">
        <v>84</v>
      </c>
      <c r="K11" s="13">
        <v>56</v>
      </c>
    </row>
    <row r="12" spans="1:19" ht="19.5" customHeight="1" x14ac:dyDescent="0.25">
      <c r="A12" s="70"/>
      <c r="B12" s="93"/>
      <c r="C12" s="16"/>
      <c r="D12" s="74"/>
      <c r="E12" s="76"/>
      <c r="F12" s="14"/>
      <c r="G12" s="15"/>
      <c r="I12" s="11">
        <v>8</v>
      </c>
      <c r="J12" s="12">
        <v>96</v>
      </c>
      <c r="K12" s="13">
        <v>64</v>
      </c>
    </row>
    <row r="13" spans="1:19" ht="19.5" customHeight="1" x14ac:dyDescent="0.25">
      <c r="A13" s="70"/>
      <c r="B13" s="93" t="s">
        <v>18</v>
      </c>
      <c r="C13" s="27"/>
      <c r="D13" s="73"/>
      <c r="E13" s="75">
        <f>D13*J5</f>
        <v>0</v>
      </c>
      <c r="F13" s="18"/>
      <c r="G13" s="19"/>
      <c r="I13" s="11">
        <v>9</v>
      </c>
      <c r="J13" s="12">
        <v>108</v>
      </c>
      <c r="K13" s="13">
        <v>72</v>
      </c>
    </row>
    <row r="14" spans="1:19" ht="19.5" customHeight="1" x14ac:dyDescent="0.25">
      <c r="A14" s="70"/>
      <c r="B14" s="93"/>
      <c r="C14" s="16"/>
      <c r="D14" s="74"/>
      <c r="E14" s="76"/>
      <c r="F14" s="18"/>
      <c r="G14" s="19"/>
      <c r="I14" s="11">
        <v>10</v>
      </c>
      <c r="J14" s="12">
        <v>120</v>
      </c>
      <c r="K14" s="13">
        <v>80</v>
      </c>
    </row>
    <row r="15" spans="1:19" ht="19.5" customHeight="1" x14ac:dyDescent="0.25">
      <c r="A15" s="70"/>
      <c r="B15" s="93" t="s">
        <v>20</v>
      </c>
      <c r="C15" s="27"/>
      <c r="D15" s="73"/>
      <c r="E15" s="75">
        <f>D15*J5</f>
        <v>0</v>
      </c>
      <c r="F15" s="18"/>
      <c r="G15" s="19"/>
      <c r="I15" s="11">
        <v>11</v>
      </c>
      <c r="J15" s="12">
        <v>132</v>
      </c>
      <c r="K15" s="13">
        <v>88</v>
      </c>
    </row>
    <row r="16" spans="1:19" ht="19.5" customHeight="1" x14ac:dyDescent="0.25">
      <c r="A16" s="70"/>
      <c r="B16" s="93"/>
      <c r="C16" s="16"/>
      <c r="D16" s="74"/>
      <c r="E16" s="76"/>
      <c r="F16" s="18"/>
      <c r="G16" s="19"/>
      <c r="I16" s="11">
        <v>12</v>
      </c>
      <c r="J16" s="12">
        <v>144</v>
      </c>
      <c r="K16" s="13">
        <v>96</v>
      </c>
    </row>
    <row r="17" spans="1:11" ht="19.5" customHeight="1" x14ac:dyDescent="0.25">
      <c r="A17" s="70"/>
      <c r="B17" s="95" t="s">
        <v>21</v>
      </c>
      <c r="C17" s="27"/>
      <c r="D17" s="73"/>
      <c r="E17" s="75">
        <f>D17*J5</f>
        <v>0</v>
      </c>
      <c r="F17" s="18"/>
      <c r="G17" s="19"/>
      <c r="I17" s="11">
        <v>13</v>
      </c>
      <c r="J17" s="12">
        <v>156</v>
      </c>
      <c r="K17" s="13">
        <v>104</v>
      </c>
    </row>
    <row r="18" spans="1:11" ht="19.5" customHeight="1" x14ac:dyDescent="0.25">
      <c r="A18" s="70"/>
      <c r="B18" s="96"/>
      <c r="C18" s="16"/>
      <c r="D18" s="74"/>
      <c r="E18" s="76"/>
      <c r="F18" s="18"/>
      <c r="G18" s="19"/>
      <c r="I18" s="11">
        <v>14</v>
      </c>
      <c r="J18" s="12">
        <v>168</v>
      </c>
      <c r="K18" s="13">
        <v>112</v>
      </c>
    </row>
    <row r="19" spans="1:11" ht="19.5" customHeight="1" x14ac:dyDescent="0.25">
      <c r="A19" s="70"/>
      <c r="B19" s="93" t="s">
        <v>22</v>
      </c>
      <c r="C19" s="27"/>
      <c r="D19" s="73"/>
      <c r="E19" s="75">
        <f>D19*J5</f>
        <v>0</v>
      </c>
      <c r="F19" s="18"/>
      <c r="G19" s="19"/>
      <c r="I19" s="11">
        <v>15</v>
      </c>
      <c r="J19" s="12">
        <v>180</v>
      </c>
      <c r="K19" s="13">
        <v>120</v>
      </c>
    </row>
    <row r="20" spans="1:11" ht="19.5" customHeight="1" x14ac:dyDescent="0.25">
      <c r="A20" s="70"/>
      <c r="B20" s="93"/>
      <c r="C20" s="16"/>
      <c r="D20" s="74"/>
      <c r="E20" s="76"/>
      <c r="F20" s="18"/>
      <c r="G20" s="19"/>
      <c r="I20" s="11">
        <v>16</v>
      </c>
      <c r="J20" s="12">
        <v>192</v>
      </c>
      <c r="K20" s="13">
        <v>128</v>
      </c>
    </row>
    <row r="21" spans="1:11" ht="19.5" customHeight="1" x14ac:dyDescent="0.25">
      <c r="A21" s="70"/>
      <c r="B21" s="93" t="s">
        <v>23</v>
      </c>
      <c r="C21" s="27"/>
      <c r="D21" s="73"/>
      <c r="E21" s="75">
        <f>D21*J5</f>
        <v>0</v>
      </c>
      <c r="F21" s="18"/>
      <c r="G21" s="19"/>
      <c r="I21" s="11">
        <v>17</v>
      </c>
      <c r="J21" s="12">
        <v>204</v>
      </c>
      <c r="K21" s="13">
        <v>136</v>
      </c>
    </row>
    <row r="22" spans="1:11" ht="19.5" customHeight="1" x14ac:dyDescent="0.25">
      <c r="A22" s="70"/>
      <c r="B22" s="93"/>
      <c r="C22" s="16"/>
      <c r="D22" s="74"/>
      <c r="E22" s="76"/>
      <c r="F22" s="18"/>
      <c r="G22" s="19"/>
      <c r="I22" s="11">
        <v>18</v>
      </c>
      <c r="J22" s="12">
        <v>216</v>
      </c>
      <c r="K22" s="13">
        <v>144</v>
      </c>
    </row>
    <row r="23" spans="1:11" ht="19.5" customHeight="1" x14ac:dyDescent="0.25">
      <c r="A23" s="70"/>
      <c r="B23" s="93" t="s">
        <v>28</v>
      </c>
      <c r="C23" s="27"/>
      <c r="D23" s="73"/>
      <c r="E23" s="75">
        <f>D23*J5</f>
        <v>0</v>
      </c>
      <c r="F23" s="18"/>
      <c r="G23" s="19"/>
      <c r="I23" s="11">
        <v>19</v>
      </c>
      <c r="J23" s="12">
        <v>228</v>
      </c>
      <c r="K23" s="13">
        <v>152</v>
      </c>
    </row>
    <row r="24" spans="1:11" ht="19.5" customHeight="1" x14ac:dyDescent="0.25">
      <c r="A24" s="70"/>
      <c r="B24" s="93"/>
      <c r="C24" s="16"/>
      <c r="D24" s="74"/>
      <c r="E24" s="76"/>
      <c r="F24" s="18"/>
      <c r="G24" s="19"/>
      <c r="I24" s="11">
        <v>20</v>
      </c>
      <c r="J24" s="12">
        <v>240</v>
      </c>
      <c r="K24" s="13">
        <v>160</v>
      </c>
    </row>
    <row r="25" spans="1:11" ht="19.5" customHeight="1" x14ac:dyDescent="0.25">
      <c r="A25" s="70"/>
      <c r="B25" s="93" t="s">
        <v>29</v>
      </c>
      <c r="C25" s="32"/>
      <c r="D25" s="73"/>
      <c r="E25" s="75">
        <f>D25*J5</f>
        <v>0</v>
      </c>
      <c r="F25" s="18"/>
      <c r="G25" s="19"/>
    </row>
    <row r="26" spans="1:11" ht="19.5" customHeight="1" x14ac:dyDescent="0.25">
      <c r="A26" s="70"/>
      <c r="B26" s="93"/>
      <c r="C26" s="32"/>
      <c r="D26" s="74"/>
      <c r="E26" s="76"/>
      <c r="F26" s="18"/>
      <c r="G26" s="19"/>
    </row>
    <row r="27" spans="1:11" ht="19.5" customHeight="1" x14ac:dyDescent="0.25">
      <c r="A27" s="70"/>
      <c r="B27" s="93" t="s">
        <v>31</v>
      </c>
      <c r="C27" s="27"/>
      <c r="D27" s="73"/>
      <c r="E27" s="75">
        <f>D27*J5</f>
        <v>0</v>
      </c>
      <c r="F27" s="18"/>
      <c r="G27" s="19"/>
      <c r="I27" s="30"/>
      <c r="J27" s="31"/>
      <c r="K27" s="31"/>
    </row>
    <row r="28" spans="1:11" ht="19.5" customHeight="1" x14ac:dyDescent="0.25">
      <c r="A28" s="70"/>
      <c r="B28" s="93"/>
      <c r="C28" s="16"/>
      <c r="D28" s="74"/>
      <c r="E28" s="76"/>
      <c r="F28" s="18"/>
      <c r="G28" s="19"/>
    </row>
    <row r="29" spans="1:11" ht="19.5" customHeight="1" x14ac:dyDescent="0.25">
      <c r="A29" s="70"/>
      <c r="B29" s="93" t="s">
        <v>32</v>
      </c>
      <c r="C29" s="27"/>
      <c r="D29" s="73"/>
      <c r="E29" s="75">
        <f>D29*J5</f>
        <v>0</v>
      </c>
      <c r="F29" s="14"/>
      <c r="G29" s="15"/>
    </row>
    <row r="30" spans="1:11" ht="19.5" customHeight="1" x14ac:dyDescent="0.25">
      <c r="A30" s="70"/>
      <c r="B30" s="93"/>
      <c r="C30" s="16"/>
      <c r="D30" s="74"/>
      <c r="E30" s="76"/>
      <c r="F30" s="14"/>
      <c r="G30" s="15"/>
    </row>
    <row r="31" spans="1:11" ht="19.5" customHeight="1" x14ac:dyDescent="0.25">
      <c r="A31" s="70"/>
      <c r="B31" s="93" t="s">
        <v>34</v>
      </c>
      <c r="C31" s="32"/>
      <c r="D31" s="73"/>
      <c r="E31" s="75">
        <f>D31*J5</f>
        <v>0</v>
      </c>
      <c r="F31" s="14"/>
      <c r="G31" s="15"/>
    </row>
    <row r="32" spans="1:11" ht="19.5" customHeight="1" x14ac:dyDescent="0.25">
      <c r="A32" s="70"/>
      <c r="B32" s="93"/>
      <c r="C32" s="32"/>
      <c r="D32" s="74"/>
      <c r="E32" s="76"/>
      <c r="F32" s="18"/>
      <c r="G32" s="19"/>
    </row>
    <row r="33" spans="1:7" ht="19.5" customHeight="1" x14ac:dyDescent="0.25">
      <c r="A33" s="70"/>
      <c r="B33" s="93" t="s">
        <v>66</v>
      </c>
      <c r="C33" s="27"/>
      <c r="D33" s="73"/>
      <c r="E33" s="75">
        <f>D33*J5</f>
        <v>0</v>
      </c>
      <c r="F33" s="18"/>
      <c r="G33" s="19"/>
    </row>
    <row r="34" spans="1:7" ht="19.5" customHeight="1" x14ac:dyDescent="0.25">
      <c r="A34" s="70"/>
      <c r="B34" s="93"/>
      <c r="C34" s="16"/>
      <c r="D34" s="74"/>
      <c r="E34" s="76"/>
      <c r="F34" s="18"/>
      <c r="G34" s="19"/>
    </row>
    <row r="35" spans="1:7" ht="19.5" customHeight="1" x14ac:dyDescent="0.25">
      <c r="A35" s="70"/>
      <c r="B35" s="93" t="s">
        <v>41</v>
      </c>
      <c r="C35" s="27"/>
      <c r="D35" s="73"/>
      <c r="E35" s="75">
        <f>D35*J5</f>
        <v>0</v>
      </c>
      <c r="F35" s="18"/>
      <c r="G35" s="19"/>
    </row>
    <row r="36" spans="1:7" ht="19.5" customHeight="1" x14ac:dyDescent="0.25">
      <c r="A36" s="70"/>
      <c r="B36" s="93"/>
      <c r="C36" s="16"/>
      <c r="D36" s="74"/>
      <c r="E36" s="76"/>
      <c r="F36" s="18"/>
      <c r="G36" s="19"/>
    </row>
    <row r="37" spans="1:7" ht="19.5" customHeight="1" x14ac:dyDescent="0.25">
      <c r="A37" s="70"/>
      <c r="B37" s="93" t="s">
        <v>45</v>
      </c>
      <c r="C37" s="27"/>
      <c r="D37" s="73"/>
      <c r="E37" s="75">
        <f>D37*J5</f>
        <v>0</v>
      </c>
      <c r="F37" s="18"/>
      <c r="G37" s="19"/>
    </row>
    <row r="38" spans="1:7" ht="19.5" customHeight="1" x14ac:dyDescent="0.25">
      <c r="A38" s="70"/>
      <c r="B38" s="93"/>
      <c r="C38" s="16"/>
      <c r="D38" s="74"/>
      <c r="E38" s="76"/>
      <c r="F38" s="18"/>
      <c r="G38" s="19"/>
    </row>
    <row r="39" spans="1:7" ht="19.5" customHeight="1" x14ac:dyDescent="0.25">
      <c r="A39" s="70"/>
      <c r="B39" s="93" t="s">
        <v>50</v>
      </c>
      <c r="C39" s="27"/>
      <c r="D39" s="73"/>
      <c r="E39" s="75">
        <f>D39*J5</f>
        <v>0</v>
      </c>
      <c r="F39" s="18"/>
      <c r="G39" s="19"/>
    </row>
    <row r="40" spans="1:7" ht="19.5" customHeight="1" x14ac:dyDescent="0.25">
      <c r="A40" s="70"/>
      <c r="B40" s="93"/>
      <c r="C40" s="16"/>
      <c r="D40" s="74"/>
      <c r="E40" s="76"/>
      <c r="F40" s="18"/>
      <c r="G40" s="19"/>
    </row>
    <row r="41" spans="1:7" ht="19.5" customHeight="1" x14ac:dyDescent="0.25">
      <c r="A41" s="70"/>
      <c r="B41" s="93" t="s">
        <v>72</v>
      </c>
      <c r="C41" s="27"/>
      <c r="D41" s="73"/>
      <c r="E41" s="75">
        <f>D41*J5</f>
        <v>0</v>
      </c>
      <c r="F41" s="18"/>
      <c r="G41" s="19"/>
    </row>
    <row r="42" spans="1:7" ht="19.5" customHeight="1" x14ac:dyDescent="0.25">
      <c r="A42" s="70"/>
      <c r="B42" s="93"/>
      <c r="C42" s="16"/>
      <c r="D42" s="74"/>
      <c r="E42" s="76"/>
      <c r="F42" s="18"/>
      <c r="G42" s="19"/>
    </row>
    <row r="43" spans="1:7" ht="19.5" customHeight="1" x14ac:dyDescent="0.25">
      <c r="A43" s="70"/>
      <c r="B43" s="93" t="s">
        <v>58</v>
      </c>
      <c r="C43" s="27"/>
      <c r="D43" s="73"/>
      <c r="E43" s="75">
        <f>D43*J5</f>
        <v>0</v>
      </c>
      <c r="F43" s="18"/>
      <c r="G43" s="19"/>
    </row>
    <row r="44" spans="1:7" ht="19.5" customHeight="1" x14ac:dyDescent="0.25">
      <c r="A44" s="70"/>
      <c r="B44" s="93"/>
      <c r="C44" s="16"/>
      <c r="D44" s="74"/>
      <c r="E44" s="76"/>
      <c r="F44" s="18"/>
      <c r="G44" s="19"/>
    </row>
    <row r="45" spans="1:7" ht="19.5" customHeight="1" x14ac:dyDescent="0.25">
      <c r="A45" s="70"/>
      <c r="B45" s="98" t="s">
        <v>60</v>
      </c>
      <c r="C45" s="32"/>
      <c r="D45" s="73"/>
      <c r="E45" s="75">
        <f>D45*J5</f>
        <v>0</v>
      </c>
      <c r="F45" s="18"/>
      <c r="G45" s="19"/>
    </row>
    <row r="46" spans="1:7" ht="19.5" customHeight="1" x14ac:dyDescent="0.25">
      <c r="A46" s="70"/>
      <c r="B46" s="99"/>
      <c r="C46" s="32"/>
      <c r="D46" s="74"/>
      <c r="E46" s="76"/>
      <c r="F46" s="18"/>
      <c r="G46" s="19"/>
    </row>
    <row r="47" spans="1:7" ht="19.25" customHeight="1" thickBot="1" x14ac:dyDescent="0.3">
      <c r="A47" s="70"/>
      <c r="B47" s="90"/>
      <c r="C47" s="32"/>
      <c r="D47" s="97"/>
      <c r="E47" s="91"/>
      <c r="F47" s="18"/>
      <c r="G47" s="19"/>
    </row>
    <row r="48" spans="1:7" ht="19.25" customHeight="1" thickTop="1" thickBot="1" x14ac:dyDescent="0.3">
      <c r="A48" s="70"/>
      <c r="B48" s="90"/>
      <c r="C48" s="33"/>
      <c r="D48" s="97"/>
      <c r="E48" s="91"/>
      <c r="F48" s="18"/>
      <c r="G48" s="19"/>
    </row>
    <row r="49" spans="1:7" ht="35.4" customHeight="1" thickTop="1" thickBot="1" x14ac:dyDescent="0.3">
      <c r="A49" s="70"/>
      <c r="B49" s="89" t="s">
        <v>62</v>
      </c>
      <c r="C49" s="89"/>
      <c r="D49" s="40">
        <f>SUM(D5:D48)</f>
        <v>0</v>
      </c>
      <c r="E49" s="41">
        <f>SUM(E5:E48)</f>
        <v>0</v>
      </c>
      <c r="F49" s="18"/>
      <c r="G49" s="19"/>
    </row>
    <row r="50" spans="1:7" ht="19.5" customHeight="1" thickTop="1" x14ac:dyDescent="0.25">
      <c r="C50"/>
      <c r="D50"/>
      <c r="E50"/>
      <c r="F50" s="18"/>
      <c r="G50" s="19"/>
    </row>
    <row r="51" spans="1:7" ht="19.5" customHeight="1" x14ac:dyDescent="0.25">
      <c r="C51"/>
      <c r="D51"/>
      <c r="E51"/>
      <c r="F51" s="21"/>
      <c r="G51" s="22"/>
    </row>
    <row r="52" spans="1:7" ht="19.5" customHeight="1" x14ac:dyDescent="0.25">
      <c r="C52"/>
      <c r="D52"/>
      <c r="E52"/>
      <c r="F52" s="21"/>
      <c r="G52" s="22"/>
    </row>
    <row r="53" spans="1:7" ht="19.5" customHeight="1" thickBot="1" x14ac:dyDescent="0.3">
      <c r="C53"/>
      <c r="D53"/>
      <c r="E53"/>
      <c r="F53" s="23"/>
      <c r="G53" s="24"/>
    </row>
    <row r="54" spans="1:7" ht="19.5" customHeight="1" thickTop="1" thickBot="1" x14ac:dyDescent="0.3">
      <c r="C54"/>
      <c r="D54"/>
      <c r="E54"/>
      <c r="F54" s="25">
        <f>SUM(F6:F53)</f>
        <v>0</v>
      </c>
      <c r="G54" s="26">
        <f>SUM(G6:G53)</f>
        <v>0</v>
      </c>
    </row>
    <row r="55" spans="1:7" ht="19.5" customHeight="1" thickTop="1" x14ac:dyDescent="0.25">
      <c r="C55"/>
      <c r="D55"/>
      <c r="E55"/>
    </row>
    <row r="56" spans="1:7" ht="19.5" customHeight="1" x14ac:dyDescent="0.35">
      <c r="C56"/>
      <c r="D56"/>
      <c r="E56"/>
      <c r="G56" s="1"/>
    </row>
    <row r="57" spans="1:7" ht="19.5" customHeight="1" x14ac:dyDescent="0.35">
      <c r="C57"/>
      <c r="D57"/>
      <c r="E57"/>
      <c r="G57" s="1"/>
    </row>
    <row r="58" spans="1:7" ht="19.5" customHeight="1" x14ac:dyDescent="0.25">
      <c r="C58"/>
      <c r="D58"/>
      <c r="E58"/>
    </row>
    <row r="59" spans="1:7" ht="19.5" customHeight="1" x14ac:dyDescent="0.25">
      <c r="C59"/>
      <c r="D59"/>
      <c r="E59"/>
    </row>
    <row r="60" spans="1:7" ht="19.5" customHeight="1" x14ac:dyDescent="0.25">
      <c r="C60"/>
      <c r="D60"/>
      <c r="E60"/>
    </row>
    <row r="61" spans="1:7" ht="19.5" customHeight="1" x14ac:dyDescent="0.25">
      <c r="C61"/>
      <c r="D61"/>
      <c r="E61"/>
    </row>
    <row r="62" spans="1:7" ht="19.5" customHeight="1" x14ac:dyDescent="0.25">
      <c r="C62"/>
      <c r="D62"/>
      <c r="E62"/>
    </row>
    <row r="63" spans="1:7" ht="19.5" customHeight="1" x14ac:dyDescent="0.25">
      <c r="C63"/>
      <c r="D63"/>
      <c r="E63"/>
    </row>
    <row r="64" spans="1:7" ht="19.5" customHeight="1" x14ac:dyDescent="0.25">
      <c r="C64"/>
      <c r="D64"/>
      <c r="E64"/>
    </row>
    <row r="65" spans="3:5" ht="19.5" customHeight="1" x14ac:dyDescent="0.25">
      <c r="C65"/>
      <c r="D65"/>
      <c r="E65"/>
    </row>
    <row r="66" spans="3:5" ht="19.5" customHeight="1" x14ac:dyDescent="0.25">
      <c r="C66"/>
      <c r="D66"/>
      <c r="E66"/>
    </row>
    <row r="67" spans="3:5" ht="19.5" customHeight="1" x14ac:dyDescent="0.25">
      <c r="C67"/>
      <c r="D67"/>
      <c r="E67"/>
    </row>
    <row r="68" spans="3:5" ht="19.5" customHeight="1" x14ac:dyDescent="0.35"/>
    <row r="69" spans="3:5" ht="19.5" customHeight="1" x14ac:dyDescent="0.35"/>
    <row r="75" spans="3:5" ht="12.5" x14ac:dyDescent="0.25">
      <c r="C75"/>
      <c r="D75"/>
      <c r="E75"/>
    </row>
  </sheetData>
  <sheetProtection selectLockedCells="1" selectUnlockedCells="1"/>
  <mergeCells count="72">
    <mergeCell ref="A6:A49"/>
    <mergeCell ref="B47:B48"/>
    <mergeCell ref="B1:E1"/>
    <mergeCell ref="I1:K1"/>
    <mergeCell ref="B49:C49"/>
    <mergeCell ref="B33:B34"/>
    <mergeCell ref="D33:D34"/>
    <mergeCell ref="E33:E34"/>
    <mergeCell ref="B35:B36"/>
    <mergeCell ref="D35:D36"/>
    <mergeCell ref="E35:E36"/>
    <mergeCell ref="D37:D38"/>
    <mergeCell ref="D39:D40"/>
    <mergeCell ref="D43:D44"/>
    <mergeCell ref="D47:D48"/>
    <mergeCell ref="E37:E38"/>
    <mergeCell ref="E39:E40"/>
    <mergeCell ref="E41:E42"/>
    <mergeCell ref="E43:E44"/>
    <mergeCell ref="B37:B38"/>
    <mergeCell ref="B29:B30"/>
    <mergeCell ref="D29:D30"/>
    <mergeCell ref="E29:E30"/>
    <mergeCell ref="B31:B32"/>
    <mergeCell ref="D31:D32"/>
    <mergeCell ref="E31:E32"/>
    <mergeCell ref="B25:B26"/>
    <mergeCell ref="D25:D26"/>
    <mergeCell ref="E25:E26"/>
    <mergeCell ref="B27:B28"/>
    <mergeCell ref="D27:D28"/>
    <mergeCell ref="E27:E28"/>
    <mergeCell ref="B21:B22"/>
    <mergeCell ref="D21:D22"/>
    <mergeCell ref="E21:E22"/>
    <mergeCell ref="B23:B24"/>
    <mergeCell ref="D23:D24"/>
    <mergeCell ref="E23:E24"/>
    <mergeCell ref="B17:B18"/>
    <mergeCell ref="D17:D18"/>
    <mergeCell ref="E17:E18"/>
    <mergeCell ref="B19:B20"/>
    <mergeCell ref="D19:D20"/>
    <mergeCell ref="E19:E20"/>
    <mergeCell ref="E11:E12"/>
    <mergeCell ref="B13:B14"/>
    <mergeCell ref="D13:D14"/>
    <mergeCell ref="E13:E14"/>
    <mergeCell ref="B15:B16"/>
    <mergeCell ref="D15:D16"/>
    <mergeCell ref="E15:E16"/>
    <mergeCell ref="B3:C3"/>
    <mergeCell ref="E47:E48"/>
    <mergeCell ref="B5:B6"/>
    <mergeCell ref="D5:D6"/>
    <mergeCell ref="E5:E6"/>
    <mergeCell ref="B7:B8"/>
    <mergeCell ref="D7:D8"/>
    <mergeCell ref="E7:E8"/>
    <mergeCell ref="B9:B10"/>
    <mergeCell ref="D9:D10"/>
    <mergeCell ref="E9:E10"/>
    <mergeCell ref="B11:B12"/>
    <mergeCell ref="D11:D12"/>
    <mergeCell ref="B4:C4"/>
    <mergeCell ref="B39:B40"/>
    <mergeCell ref="B43:B44"/>
    <mergeCell ref="E45:E46"/>
    <mergeCell ref="B41:B42"/>
    <mergeCell ref="D41:D42"/>
    <mergeCell ref="B45:B46"/>
    <mergeCell ref="D45:D46"/>
  </mergeCells>
  <phoneticPr fontId="11" type="noConversion"/>
  <printOptions horizontalCentered="1" verticalCentered="1"/>
  <pageMargins left="0" right="0" top="0" bottom="0" header="0.51181102362204722" footer="0.51181102362204722"/>
  <pageSetup paperSize="9" scale="68" firstPageNumber="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69"/>
  <sheetViews>
    <sheetView topLeftCell="A5" workbookViewId="0">
      <selection activeCell="B11" sqref="B11:B12"/>
    </sheetView>
  </sheetViews>
  <sheetFormatPr baseColWidth="10" defaultRowHeight="15.5" x14ac:dyDescent="0.35"/>
  <cols>
    <col min="1" max="1" width="21.08984375" customWidth="1"/>
    <col min="2" max="2" width="29.36328125" customWidth="1"/>
    <col min="3" max="3" width="15.6328125" style="1" customWidth="1"/>
    <col min="4" max="5" width="15.90625" style="1" customWidth="1"/>
    <col min="6" max="7" width="0" hidden="1" customWidth="1"/>
    <col min="8" max="8" width="5.08984375" customWidth="1"/>
    <col min="9" max="11" width="16.6328125" customWidth="1"/>
  </cols>
  <sheetData>
    <row r="1" spans="1:19" ht="49.5" customHeight="1" x14ac:dyDescent="0.25">
      <c r="B1" s="87" t="s">
        <v>80</v>
      </c>
      <c r="C1" s="87"/>
      <c r="D1" s="87"/>
      <c r="E1" s="87"/>
      <c r="F1" s="64"/>
      <c r="G1" s="64"/>
      <c r="H1" s="64"/>
      <c r="I1" s="88" t="s">
        <v>82</v>
      </c>
      <c r="J1" s="88"/>
      <c r="K1" s="88"/>
    </row>
    <row r="2" spans="1:19" ht="13.5" customHeight="1" thickBot="1" x14ac:dyDescent="0.4">
      <c r="J2" s="35" t="s">
        <v>69</v>
      </c>
      <c r="K2" s="30" t="s">
        <v>70</v>
      </c>
    </row>
    <row r="3" spans="1:19" ht="30" customHeight="1" thickTop="1" x14ac:dyDescent="0.7">
      <c r="A3" s="2"/>
      <c r="B3" s="77" t="s">
        <v>64</v>
      </c>
      <c r="C3" s="78"/>
      <c r="D3" s="3" t="s">
        <v>0</v>
      </c>
      <c r="E3" s="4" t="s">
        <v>1</v>
      </c>
      <c r="F3" s="1"/>
      <c r="G3" s="1"/>
      <c r="I3" s="47" t="s">
        <v>68</v>
      </c>
      <c r="J3" s="60">
        <v>18</v>
      </c>
      <c r="K3" s="48">
        <f>COUNTA(D5:D42)</f>
        <v>0</v>
      </c>
    </row>
    <row r="4" spans="1:19" ht="27.75" customHeight="1" thickBot="1" x14ac:dyDescent="0.4">
      <c r="B4" s="79" t="s">
        <v>79</v>
      </c>
      <c r="C4" s="80"/>
      <c r="D4" s="5" t="s">
        <v>2</v>
      </c>
      <c r="E4" s="6" t="s">
        <v>3</v>
      </c>
      <c r="F4" s="1"/>
      <c r="G4" s="1"/>
      <c r="I4" s="7" t="s">
        <v>4</v>
      </c>
      <c r="J4" s="63" t="s">
        <v>5</v>
      </c>
      <c r="K4" s="7" t="s">
        <v>6</v>
      </c>
    </row>
    <row r="5" spans="1:19" ht="19.5" customHeight="1" thickTop="1" thickBot="1" x14ac:dyDescent="0.75">
      <c r="B5" s="94" t="s">
        <v>10</v>
      </c>
      <c r="C5" s="28"/>
      <c r="D5" s="84"/>
      <c r="E5" s="85">
        <f>D5*K5</f>
        <v>0</v>
      </c>
      <c r="F5" s="9" t="s">
        <v>8</v>
      </c>
      <c r="G5" s="10" t="s">
        <v>9</v>
      </c>
      <c r="I5" s="11">
        <v>1</v>
      </c>
      <c r="J5" s="13">
        <v>12</v>
      </c>
      <c r="K5" s="12">
        <v>8</v>
      </c>
      <c r="N5" s="62"/>
      <c r="O5" s="62"/>
      <c r="P5" s="62"/>
      <c r="Q5" s="62"/>
      <c r="R5" s="62"/>
      <c r="S5" s="62"/>
    </row>
    <row r="6" spans="1:19" ht="19.5" customHeight="1" thickTop="1" x14ac:dyDescent="0.35">
      <c r="A6" s="70" t="s">
        <v>36</v>
      </c>
      <c r="B6" s="94"/>
      <c r="C6" s="29"/>
      <c r="D6" s="74"/>
      <c r="E6" s="76"/>
      <c r="F6" s="14"/>
      <c r="G6" s="15"/>
      <c r="I6" s="11">
        <v>2</v>
      </c>
      <c r="J6" s="13">
        <v>24</v>
      </c>
      <c r="K6" s="12">
        <v>16</v>
      </c>
    </row>
    <row r="7" spans="1:19" ht="19.5" customHeight="1" x14ac:dyDescent="0.25">
      <c r="A7" s="70"/>
      <c r="B7" s="93" t="s">
        <v>14</v>
      </c>
      <c r="C7" s="27"/>
      <c r="D7" s="73"/>
      <c r="E7" s="75">
        <f>D7*K5</f>
        <v>0</v>
      </c>
      <c r="F7" s="14"/>
      <c r="G7" s="15"/>
      <c r="I7" s="11">
        <v>3</v>
      </c>
      <c r="J7" s="13">
        <v>36</v>
      </c>
      <c r="K7" s="12">
        <v>24</v>
      </c>
    </row>
    <row r="8" spans="1:19" ht="19.5" customHeight="1" x14ac:dyDescent="0.25">
      <c r="A8" s="70"/>
      <c r="B8" s="93"/>
      <c r="C8" s="16"/>
      <c r="D8" s="74"/>
      <c r="E8" s="76"/>
      <c r="F8" s="14"/>
      <c r="G8" s="15"/>
      <c r="I8" s="11">
        <v>4</v>
      </c>
      <c r="J8" s="13">
        <v>48</v>
      </c>
      <c r="K8" s="12">
        <v>32</v>
      </c>
    </row>
    <row r="9" spans="1:19" ht="19.5" customHeight="1" x14ac:dyDescent="0.25">
      <c r="A9" s="70"/>
      <c r="B9" s="93" t="s">
        <v>67</v>
      </c>
      <c r="C9" s="27"/>
      <c r="D9" s="73"/>
      <c r="E9" s="75">
        <f>D9*K5</f>
        <v>0</v>
      </c>
      <c r="F9" s="18"/>
      <c r="G9" s="19"/>
      <c r="I9" s="11">
        <v>5</v>
      </c>
      <c r="J9" s="13">
        <v>60</v>
      </c>
      <c r="K9" s="12">
        <v>40</v>
      </c>
    </row>
    <row r="10" spans="1:19" ht="19.5" customHeight="1" x14ac:dyDescent="0.25">
      <c r="A10" s="70"/>
      <c r="B10" s="93"/>
      <c r="C10" s="16"/>
      <c r="D10" s="74"/>
      <c r="E10" s="76"/>
      <c r="F10" s="14"/>
      <c r="G10" s="15"/>
      <c r="I10" s="11">
        <v>6</v>
      </c>
      <c r="J10" s="13">
        <v>72</v>
      </c>
      <c r="K10" s="12">
        <v>48</v>
      </c>
    </row>
    <row r="11" spans="1:19" ht="19.5" customHeight="1" x14ac:dyDescent="0.25">
      <c r="A11" s="70"/>
      <c r="B11" s="93" t="s">
        <v>86</v>
      </c>
      <c r="C11" s="27"/>
      <c r="D11" s="73"/>
      <c r="E11" s="75">
        <f>D11*K5</f>
        <v>0</v>
      </c>
      <c r="F11" s="14"/>
      <c r="G11" s="15"/>
      <c r="I11" s="11">
        <v>7</v>
      </c>
      <c r="J11" s="13">
        <v>84</v>
      </c>
      <c r="K11" s="12">
        <v>56</v>
      </c>
    </row>
    <row r="12" spans="1:19" ht="19.5" customHeight="1" x14ac:dyDescent="0.25">
      <c r="A12" s="70"/>
      <c r="B12" s="93"/>
      <c r="C12" s="16"/>
      <c r="D12" s="74"/>
      <c r="E12" s="76"/>
      <c r="F12" s="14"/>
      <c r="G12" s="15"/>
      <c r="I12" s="11">
        <v>8</v>
      </c>
      <c r="J12" s="13">
        <v>96</v>
      </c>
      <c r="K12" s="12">
        <v>64</v>
      </c>
    </row>
    <row r="13" spans="1:19" ht="19.5" customHeight="1" x14ac:dyDescent="0.25">
      <c r="A13" s="70"/>
      <c r="B13" s="93" t="s">
        <v>24</v>
      </c>
      <c r="C13" s="27"/>
      <c r="D13" s="73"/>
      <c r="E13" s="75">
        <f>D13*K5</f>
        <v>0</v>
      </c>
      <c r="F13" s="18"/>
      <c r="G13" s="19"/>
      <c r="I13" s="11">
        <v>9</v>
      </c>
      <c r="J13" s="13">
        <v>108</v>
      </c>
      <c r="K13" s="12">
        <v>72</v>
      </c>
    </row>
    <row r="14" spans="1:19" ht="19.5" customHeight="1" x14ac:dyDescent="0.25">
      <c r="A14" s="70"/>
      <c r="B14" s="93"/>
      <c r="C14" s="16"/>
      <c r="D14" s="74"/>
      <c r="E14" s="76"/>
      <c r="F14" s="18"/>
      <c r="G14" s="19"/>
      <c r="I14" s="11">
        <v>10</v>
      </c>
      <c r="J14" s="13">
        <v>120</v>
      </c>
      <c r="K14" s="12">
        <v>80</v>
      </c>
    </row>
    <row r="15" spans="1:19" ht="19.5" customHeight="1" x14ac:dyDescent="0.25">
      <c r="A15" s="70"/>
      <c r="B15" s="93" t="s">
        <v>25</v>
      </c>
      <c r="C15" s="27"/>
      <c r="D15" s="73"/>
      <c r="E15" s="75">
        <f>D15*K5</f>
        <v>0</v>
      </c>
      <c r="F15" s="18"/>
      <c r="G15" s="19"/>
      <c r="I15" s="11">
        <v>11</v>
      </c>
      <c r="J15" s="13">
        <v>132</v>
      </c>
      <c r="K15" s="12">
        <v>88</v>
      </c>
    </row>
    <row r="16" spans="1:19" ht="19.5" customHeight="1" x14ac:dyDescent="0.25">
      <c r="A16" s="70"/>
      <c r="B16" s="93"/>
      <c r="C16" s="16"/>
      <c r="D16" s="74"/>
      <c r="E16" s="76"/>
      <c r="F16" s="18"/>
      <c r="G16" s="19"/>
      <c r="I16" s="11">
        <v>12</v>
      </c>
      <c r="J16" s="13">
        <v>144</v>
      </c>
      <c r="K16" s="12">
        <v>96</v>
      </c>
    </row>
    <row r="17" spans="1:11" ht="19.5" customHeight="1" x14ac:dyDescent="0.25">
      <c r="A17" s="70"/>
      <c r="B17" s="93" t="s">
        <v>27</v>
      </c>
      <c r="C17" s="27"/>
      <c r="D17" s="73"/>
      <c r="E17" s="75">
        <f>D17*K5</f>
        <v>0</v>
      </c>
      <c r="F17" s="18"/>
      <c r="G17" s="19"/>
      <c r="I17" s="11">
        <v>13</v>
      </c>
      <c r="J17" s="13">
        <v>156</v>
      </c>
      <c r="K17" s="12">
        <v>104</v>
      </c>
    </row>
    <row r="18" spans="1:11" ht="19.5" customHeight="1" x14ac:dyDescent="0.25">
      <c r="A18" s="70"/>
      <c r="B18" s="93"/>
      <c r="C18" s="16"/>
      <c r="D18" s="74"/>
      <c r="E18" s="76"/>
      <c r="F18" s="18"/>
      <c r="G18" s="19"/>
      <c r="I18" s="11">
        <v>14</v>
      </c>
      <c r="J18" s="13">
        <v>168</v>
      </c>
      <c r="K18" s="12">
        <v>112</v>
      </c>
    </row>
    <row r="19" spans="1:11" ht="19.5" customHeight="1" x14ac:dyDescent="0.25">
      <c r="A19" s="70"/>
      <c r="B19" s="93" t="s">
        <v>35</v>
      </c>
      <c r="C19" s="27"/>
      <c r="D19" s="73"/>
      <c r="E19" s="75">
        <f>D19*K5</f>
        <v>0</v>
      </c>
      <c r="F19" s="18"/>
      <c r="G19" s="19"/>
      <c r="I19" s="11">
        <v>15</v>
      </c>
      <c r="J19" s="13">
        <v>180</v>
      </c>
      <c r="K19" s="12">
        <v>120</v>
      </c>
    </row>
    <row r="20" spans="1:11" ht="19.5" customHeight="1" x14ac:dyDescent="0.25">
      <c r="A20" s="70"/>
      <c r="B20" s="93"/>
      <c r="C20" s="16"/>
      <c r="D20" s="74"/>
      <c r="E20" s="76"/>
      <c r="F20" s="18"/>
      <c r="G20" s="19"/>
      <c r="I20" s="11">
        <v>16</v>
      </c>
      <c r="J20" s="13">
        <v>192</v>
      </c>
      <c r="K20" s="12">
        <v>128</v>
      </c>
    </row>
    <row r="21" spans="1:11" ht="19.5" customHeight="1" x14ac:dyDescent="0.25">
      <c r="A21" s="70"/>
      <c r="B21" s="93" t="s">
        <v>39</v>
      </c>
      <c r="C21" s="27"/>
      <c r="D21" s="73"/>
      <c r="E21" s="75">
        <f>D21*K5</f>
        <v>0</v>
      </c>
      <c r="F21" s="18"/>
      <c r="G21" s="19"/>
      <c r="I21" s="11">
        <v>17</v>
      </c>
      <c r="J21" s="13">
        <v>204</v>
      </c>
      <c r="K21" s="12">
        <v>136</v>
      </c>
    </row>
    <row r="22" spans="1:11" ht="19.5" customHeight="1" x14ac:dyDescent="0.25">
      <c r="A22" s="70"/>
      <c r="B22" s="93"/>
      <c r="C22" s="16"/>
      <c r="D22" s="74"/>
      <c r="E22" s="76"/>
      <c r="F22" s="18"/>
      <c r="G22" s="19"/>
      <c r="I22" s="11">
        <v>18</v>
      </c>
      <c r="J22" s="13">
        <v>216</v>
      </c>
      <c r="K22" s="12">
        <v>144</v>
      </c>
    </row>
    <row r="23" spans="1:11" ht="19.5" customHeight="1" x14ac:dyDescent="0.25">
      <c r="A23" s="70"/>
      <c r="B23" s="93" t="s">
        <v>43</v>
      </c>
      <c r="C23" s="27"/>
      <c r="D23" s="73"/>
      <c r="E23" s="75">
        <f>D23*K5</f>
        <v>0</v>
      </c>
      <c r="F23" s="18"/>
      <c r="G23" s="19"/>
      <c r="I23" s="11">
        <v>19</v>
      </c>
      <c r="J23" s="13">
        <v>228</v>
      </c>
      <c r="K23" s="12">
        <v>152</v>
      </c>
    </row>
    <row r="24" spans="1:11" ht="19.5" customHeight="1" x14ac:dyDescent="0.25">
      <c r="A24" s="70"/>
      <c r="B24" s="93"/>
      <c r="C24" s="16"/>
      <c r="D24" s="74"/>
      <c r="E24" s="76"/>
      <c r="F24" s="18"/>
      <c r="G24" s="19"/>
      <c r="I24" s="11">
        <v>20</v>
      </c>
      <c r="J24" s="13">
        <v>240</v>
      </c>
      <c r="K24" s="12">
        <v>160</v>
      </c>
    </row>
    <row r="25" spans="1:11" ht="19.5" customHeight="1" x14ac:dyDescent="0.25">
      <c r="A25" s="70"/>
      <c r="B25" s="93" t="s">
        <v>46</v>
      </c>
      <c r="C25" s="32"/>
      <c r="D25" s="73"/>
      <c r="E25" s="75">
        <f>D25*K5</f>
        <v>0</v>
      </c>
      <c r="F25" s="18"/>
      <c r="G25" s="19"/>
    </row>
    <row r="26" spans="1:11" ht="19.5" customHeight="1" x14ac:dyDescent="0.25">
      <c r="A26" s="70"/>
      <c r="B26" s="93"/>
      <c r="C26" s="32"/>
      <c r="D26" s="74"/>
      <c r="E26" s="76"/>
      <c r="F26" s="18"/>
      <c r="G26" s="19"/>
    </row>
    <row r="27" spans="1:11" ht="19.5" customHeight="1" x14ac:dyDescent="0.25">
      <c r="A27" s="70"/>
      <c r="B27" s="93" t="s">
        <v>47</v>
      </c>
      <c r="C27" s="27"/>
      <c r="D27" s="73"/>
      <c r="E27" s="75">
        <f>D27*K5</f>
        <v>0</v>
      </c>
      <c r="F27" s="18"/>
      <c r="G27" s="19"/>
      <c r="I27" s="30"/>
      <c r="J27" s="31"/>
      <c r="K27" s="31"/>
    </row>
    <row r="28" spans="1:11" ht="19.5" customHeight="1" x14ac:dyDescent="0.25">
      <c r="A28" s="70"/>
      <c r="B28" s="93"/>
      <c r="C28" s="16"/>
      <c r="D28" s="74"/>
      <c r="E28" s="76"/>
      <c r="F28" s="18"/>
      <c r="G28" s="19"/>
    </row>
    <row r="29" spans="1:11" ht="19.5" customHeight="1" x14ac:dyDescent="0.25">
      <c r="A29" s="70"/>
      <c r="B29" s="93" t="s">
        <v>49</v>
      </c>
      <c r="C29" s="27"/>
      <c r="D29" s="73"/>
      <c r="E29" s="75">
        <f>D29*K5</f>
        <v>0</v>
      </c>
      <c r="F29" s="14"/>
      <c r="G29" s="15"/>
    </row>
    <row r="30" spans="1:11" ht="19.5" customHeight="1" x14ac:dyDescent="0.25">
      <c r="A30" s="70"/>
      <c r="B30" s="93"/>
      <c r="C30" s="16"/>
      <c r="D30" s="74"/>
      <c r="E30" s="76"/>
      <c r="F30" s="14"/>
      <c r="G30" s="15"/>
    </row>
    <row r="31" spans="1:11" ht="19.5" customHeight="1" x14ac:dyDescent="0.25">
      <c r="A31" s="70"/>
      <c r="B31" s="93" t="s">
        <v>51</v>
      </c>
      <c r="C31" s="32"/>
      <c r="D31" s="73"/>
      <c r="E31" s="75">
        <f>D31*K5</f>
        <v>0</v>
      </c>
      <c r="F31" s="14"/>
      <c r="G31" s="15"/>
    </row>
    <row r="32" spans="1:11" ht="19.5" customHeight="1" x14ac:dyDescent="0.25">
      <c r="A32" s="70"/>
      <c r="B32" s="93"/>
      <c r="C32" s="32"/>
      <c r="D32" s="74"/>
      <c r="E32" s="76"/>
      <c r="F32" s="18"/>
      <c r="G32" s="19"/>
    </row>
    <row r="33" spans="1:7" ht="19.5" customHeight="1" x14ac:dyDescent="0.25">
      <c r="A33" s="70"/>
      <c r="B33" s="93" t="s">
        <v>53</v>
      </c>
      <c r="C33" s="27"/>
      <c r="D33" s="73"/>
      <c r="E33" s="75">
        <f>D33*K5</f>
        <v>0</v>
      </c>
      <c r="F33" s="18"/>
      <c r="G33" s="19"/>
    </row>
    <row r="34" spans="1:7" ht="19.5" customHeight="1" x14ac:dyDescent="0.25">
      <c r="A34" s="70"/>
      <c r="B34" s="93"/>
      <c r="C34" s="16"/>
      <c r="D34" s="74"/>
      <c r="E34" s="76"/>
      <c r="F34" s="18"/>
      <c r="G34" s="19"/>
    </row>
    <row r="35" spans="1:7" ht="19.5" customHeight="1" x14ac:dyDescent="0.25">
      <c r="A35" s="70"/>
      <c r="B35" s="93" t="s">
        <v>55</v>
      </c>
      <c r="C35" s="27"/>
      <c r="D35" s="73"/>
      <c r="E35" s="75">
        <f>D35*K5</f>
        <v>0</v>
      </c>
      <c r="F35" s="18"/>
      <c r="G35" s="19"/>
    </row>
    <row r="36" spans="1:7" ht="19.5" customHeight="1" x14ac:dyDescent="0.25">
      <c r="A36" s="70"/>
      <c r="B36" s="93"/>
      <c r="C36" s="16"/>
      <c r="D36" s="74"/>
      <c r="E36" s="76"/>
      <c r="F36" s="18"/>
      <c r="G36" s="19"/>
    </row>
    <row r="37" spans="1:7" ht="19.5" customHeight="1" x14ac:dyDescent="0.25">
      <c r="A37" s="70"/>
      <c r="B37" s="93" t="s">
        <v>57</v>
      </c>
      <c r="C37" s="27"/>
      <c r="D37" s="73"/>
      <c r="E37" s="75">
        <f>D37*K5</f>
        <v>0</v>
      </c>
      <c r="F37" s="18"/>
      <c r="G37" s="19"/>
    </row>
    <row r="38" spans="1:7" ht="19.5" customHeight="1" x14ac:dyDescent="0.25">
      <c r="A38" s="70"/>
      <c r="B38" s="93"/>
      <c r="C38" s="16"/>
      <c r="D38" s="74"/>
      <c r="E38" s="76"/>
      <c r="F38" s="18"/>
      <c r="G38" s="19"/>
    </row>
    <row r="39" spans="1:7" ht="19.5" customHeight="1" x14ac:dyDescent="0.25">
      <c r="A39" s="70"/>
      <c r="B39" s="93" t="s">
        <v>61</v>
      </c>
      <c r="C39" s="27"/>
      <c r="D39" s="73"/>
      <c r="E39" s="75">
        <f>D39*K5</f>
        <v>0</v>
      </c>
      <c r="F39" s="18"/>
      <c r="G39" s="19"/>
    </row>
    <row r="40" spans="1:7" ht="19.5" customHeight="1" x14ac:dyDescent="0.25">
      <c r="A40" s="70"/>
      <c r="B40" s="93"/>
      <c r="C40" s="16"/>
      <c r="D40" s="74"/>
      <c r="E40" s="76"/>
      <c r="F40" s="18"/>
      <c r="G40" s="19"/>
    </row>
    <row r="41" spans="1:7" ht="19.25" customHeight="1" thickBot="1" x14ac:dyDescent="0.3">
      <c r="A41" s="70"/>
      <c r="B41" s="90"/>
      <c r="C41" s="32"/>
      <c r="D41" s="97"/>
      <c r="E41" s="91"/>
      <c r="F41" s="18"/>
      <c r="G41" s="19"/>
    </row>
    <row r="42" spans="1:7" ht="19.25" customHeight="1" thickTop="1" thickBot="1" x14ac:dyDescent="0.3">
      <c r="A42" s="70"/>
      <c r="B42" s="90"/>
      <c r="C42" s="33"/>
      <c r="D42" s="97"/>
      <c r="E42" s="91"/>
      <c r="F42" s="18"/>
      <c r="G42" s="19"/>
    </row>
    <row r="43" spans="1:7" ht="35.4" customHeight="1" thickTop="1" thickBot="1" x14ac:dyDescent="0.3">
      <c r="A43" s="70"/>
      <c r="B43" s="89" t="s">
        <v>62</v>
      </c>
      <c r="C43" s="89"/>
      <c r="D43" s="40">
        <f>SUM(D5:D42)</f>
        <v>0</v>
      </c>
      <c r="E43" s="41">
        <f>SUM(E5:E42)</f>
        <v>0</v>
      </c>
      <c r="F43" s="18"/>
      <c r="G43" s="19"/>
    </row>
    <row r="44" spans="1:7" ht="19.5" customHeight="1" thickTop="1" x14ac:dyDescent="0.25">
      <c r="C44"/>
      <c r="D44"/>
      <c r="E44"/>
      <c r="F44" s="18"/>
      <c r="G44" s="19"/>
    </row>
    <row r="45" spans="1:7" ht="19.5" customHeight="1" x14ac:dyDescent="0.25">
      <c r="C45"/>
      <c r="D45"/>
      <c r="E45"/>
      <c r="F45" s="21"/>
      <c r="G45" s="22"/>
    </row>
    <row r="46" spans="1:7" ht="19.5" customHeight="1" x14ac:dyDescent="0.25">
      <c r="C46"/>
      <c r="D46"/>
      <c r="E46"/>
      <c r="F46" s="21"/>
      <c r="G46" s="22"/>
    </row>
    <row r="47" spans="1:7" ht="19.5" customHeight="1" thickBot="1" x14ac:dyDescent="0.3">
      <c r="C47"/>
      <c r="D47"/>
      <c r="E47"/>
      <c r="F47" s="23"/>
      <c r="G47" s="24"/>
    </row>
    <row r="48" spans="1:7" ht="19.5" customHeight="1" thickTop="1" thickBot="1" x14ac:dyDescent="0.3">
      <c r="C48"/>
      <c r="D48"/>
      <c r="E48"/>
      <c r="F48" s="25">
        <f>SUM(F6:F47)</f>
        <v>0</v>
      </c>
      <c r="G48" s="26">
        <f>SUM(G6:G47)</f>
        <v>0</v>
      </c>
    </row>
    <row r="49" spans="3:7" ht="19.5" customHeight="1" thickTop="1" x14ac:dyDescent="0.25">
      <c r="C49"/>
      <c r="D49"/>
      <c r="E49"/>
    </row>
    <row r="50" spans="3:7" ht="19.5" customHeight="1" x14ac:dyDescent="0.35">
      <c r="C50"/>
      <c r="D50"/>
      <c r="E50"/>
      <c r="G50" s="1"/>
    </row>
    <row r="51" spans="3:7" ht="19.5" customHeight="1" x14ac:dyDescent="0.35">
      <c r="C51"/>
      <c r="D51"/>
      <c r="E51"/>
      <c r="G51" s="1"/>
    </row>
    <row r="52" spans="3:7" ht="19.5" customHeight="1" x14ac:dyDescent="0.25">
      <c r="C52"/>
      <c r="D52"/>
      <c r="E52"/>
    </row>
    <row r="53" spans="3:7" ht="19.5" customHeight="1" x14ac:dyDescent="0.25">
      <c r="C53"/>
      <c r="D53"/>
      <c r="E53"/>
    </row>
    <row r="54" spans="3:7" ht="19.5" customHeight="1" x14ac:dyDescent="0.25">
      <c r="C54"/>
      <c r="D54"/>
      <c r="E54"/>
    </row>
    <row r="55" spans="3:7" ht="19.5" customHeight="1" x14ac:dyDescent="0.25">
      <c r="C55"/>
      <c r="D55"/>
      <c r="E55"/>
    </row>
    <row r="56" spans="3:7" ht="19.5" customHeight="1" x14ac:dyDescent="0.25">
      <c r="C56"/>
      <c r="D56"/>
      <c r="E56"/>
    </row>
    <row r="57" spans="3:7" ht="19.5" customHeight="1" x14ac:dyDescent="0.25">
      <c r="C57"/>
      <c r="D57"/>
      <c r="E57"/>
    </row>
    <row r="58" spans="3:7" ht="19.5" customHeight="1" x14ac:dyDescent="0.25">
      <c r="C58"/>
      <c r="D58"/>
      <c r="E58"/>
    </row>
    <row r="59" spans="3:7" ht="19.5" customHeight="1" x14ac:dyDescent="0.25">
      <c r="C59"/>
      <c r="D59"/>
      <c r="E59"/>
    </row>
    <row r="60" spans="3:7" ht="19.5" customHeight="1" x14ac:dyDescent="0.25">
      <c r="C60"/>
      <c r="D60"/>
      <c r="E60"/>
    </row>
    <row r="61" spans="3:7" ht="19.5" customHeight="1" x14ac:dyDescent="0.25">
      <c r="C61"/>
      <c r="D61"/>
      <c r="E61"/>
    </row>
    <row r="62" spans="3:7" ht="19.5" customHeight="1" x14ac:dyDescent="0.35"/>
    <row r="63" spans="3:7" ht="19.5" customHeight="1" x14ac:dyDescent="0.35"/>
    <row r="69" customFormat="1" ht="12.5" x14ac:dyDescent="0.25"/>
  </sheetData>
  <mergeCells count="63">
    <mergeCell ref="E41:E42"/>
    <mergeCell ref="B5:B6"/>
    <mergeCell ref="D5:D6"/>
    <mergeCell ref="E5:E6"/>
    <mergeCell ref="B7:B8"/>
    <mergeCell ref="D7:D8"/>
    <mergeCell ref="E7:E8"/>
    <mergeCell ref="E25:E26"/>
    <mergeCell ref="B27:B28"/>
    <mergeCell ref="D27:D28"/>
    <mergeCell ref="E27:E28"/>
    <mergeCell ref="D17:D18"/>
    <mergeCell ref="E17:E18"/>
    <mergeCell ref="B19:B20"/>
    <mergeCell ref="B21:B22"/>
    <mergeCell ref="D21:D22"/>
    <mergeCell ref="B3:C3"/>
    <mergeCell ref="B1:E1"/>
    <mergeCell ref="I1:K1"/>
    <mergeCell ref="E23:E24"/>
    <mergeCell ref="B9:B10"/>
    <mergeCell ref="D9:D10"/>
    <mergeCell ref="E9:E10"/>
    <mergeCell ref="B13:B14"/>
    <mergeCell ref="D11:D12"/>
    <mergeCell ref="E11:E12"/>
    <mergeCell ref="E15:E16"/>
    <mergeCell ref="D13:D14"/>
    <mergeCell ref="E13:E14"/>
    <mergeCell ref="B17:B18"/>
    <mergeCell ref="E19:E20"/>
    <mergeCell ref="E21:E22"/>
    <mergeCell ref="B4:C4"/>
    <mergeCell ref="E31:E32"/>
    <mergeCell ref="B33:B34"/>
    <mergeCell ref="D33:D34"/>
    <mergeCell ref="E33:E34"/>
    <mergeCell ref="B29:B30"/>
    <mergeCell ref="D29:D30"/>
    <mergeCell ref="E29:E30"/>
    <mergeCell ref="B31:B32"/>
    <mergeCell ref="D31:D32"/>
    <mergeCell ref="E39:E40"/>
    <mergeCell ref="B35:B36"/>
    <mergeCell ref="D35:D36"/>
    <mergeCell ref="E35:E36"/>
    <mergeCell ref="B37:B38"/>
    <mergeCell ref="D37:D38"/>
    <mergeCell ref="E37:E38"/>
    <mergeCell ref="A6:A43"/>
    <mergeCell ref="B43:C43"/>
    <mergeCell ref="B25:B26"/>
    <mergeCell ref="D25:D26"/>
    <mergeCell ref="B23:B24"/>
    <mergeCell ref="D23:D24"/>
    <mergeCell ref="B15:B16"/>
    <mergeCell ref="D15:D16"/>
    <mergeCell ref="B39:B40"/>
    <mergeCell ref="D39:D40"/>
    <mergeCell ref="D19:D20"/>
    <mergeCell ref="B41:B42"/>
    <mergeCell ref="D41:D42"/>
    <mergeCell ref="B11:B12"/>
  </mergeCells>
  <printOptions horizontalCentered="1" verticalCentered="1"/>
  <pageMargins left="0" right="0" top="0" bottom="0" header="0" footer="0"/>
  <pageSetup paperSize="9" scale="6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69"/>
  <sheetViews>
    <sheetView tabSelected="1" workbookViewId="0">
      <selection activeCell="B5" sqref="B5:B6"/>
    </sheetView>
  </sheetViews>
  <sheetFormatPr baseColWidth="10" defaultRowHeight="15.5" x14ac:dyDescent="0.35"/>
  <cols>
    <col min="1" max="1" width="21.08984375" customWidth="1"/>
    <col min="2" max="2" width="29.36328125" customWidth="1"/>
    <col min="3" max="3" width="15.6328125" style="1" customWidth="1"/>
    <col min="4" max="5" width="15.90625" style="1" customWidth="1"/>
    <col min="6" max="7" width="0" hidden="1" customWidth="1"/>
    <col min="8" max="8" width="5.08984375" customWidth="1"/>
    <col min="9" max="11" width="16.6328125" customWidth="1"/>
  </cols>
  <sheetData>
    <row r="1" spans="1:19" ht="49.5" customHeight="1" x14ac:dyDescent="0.25">
      <c r="B1" s="87" t="s">
        <v>80</v>
      </c>
      <c r="C1" s="87"/>
      <c r="D1" s="87"/>
      <c r="E1" s="87"/>
      <c r="F1" s="64"/>
      <c r="G1" s="64"/>
      <c r="H1" s="64"/>
      <c r="I1" s="88" t="s">
        <v>82</v>
      </c>
      <c r="J1" s="88"/>
      <c r="K1" s="88"/>
    </row>
    <row r="2" spans="1:19" ht="13.5" customHeight="1" thickBot="1" x14ac:dyDescent="0.4">
      <c r="J2" s="35" t="s">
        <v>69</v>
      </c>
      <c r="K2" s="30" t="s">
        <v>70</v>
      </c>
    </row>
    <row r="3" spans="1:19" ht="30" customHeight="1" thickTop="1" x14ac:dyDescent="0.7">
      <c r="A3" s="2"/>
      <c r="B3" s="77" t="s">
        <v>64</v>
      </c>
      <c r="C3" s="78"/>
      <c r="D3" s="3" t="s">
        <v>0</v>
      </c>
      <c r="E3" s="4" t="s">
        <v>1</v>
      </c>
      <c r="F3" s="1"/>
      <c r="G3" s="1"/>
      <c r="I3" s="47" t="s">
        <v>68</v>
      </c>
      <c r="J3" s="60">
        <v>18</v>
      </c>
      <c r="K3" s="48">
        <f>COUNTA(D5:D42)</f>
        <v>0</v>
      </c>
    </row>
    <row r="4" spans="1:19" ht="27.75" customHeight="1" thickBot="1" x14ac:dyDescent="0.4">
      <c r="B4" s="79" t="s">
        <v>79</v>
      </c>
      <c r="C4" s="80"/>
      <c r="D4" s="5" t="s">
        <v>2</v>
      </c>
      <c r="E4" s="6" t="s">
        <v>3</v>
      </c>
      <c r="F4" s="1"/>
      <c r="G4" s="1"/>
      <c r="I4" s="7" t="s">
        <v>4</v>
      </c>
      <c r="J4" s="7" t="s">
        <v>5</v>
      </c>
      <c r="K4" s="63" t="s">
        <v>6</v>
      </c>
    </row>
    <row r="5" spans="1:19" ht="19.5" customHeight="1" thickTop="1" thickBot="1" x14ac:dyDescent="0.75">
      <c r="B5" s="94" t="s">
        <v>10</v>
      </c>
      <c r="C5" s="28"/>
      <c r="D5" s="84"/>
      <c r="E5" s="85">
        <f>D5*J5</f>
        <v>0</v>
      </c>
      <c r="F5" s="9" t="s">
        <v>8</v>
      </c>
      <c r="G5" s="10" t="s">
        <v>9</v>
      </c>
      <c r="I5" s="11">
        <v>1</v>
      </c>
      <c r="J5" s="12">
        <v>12</v>
      </c>
      <c r="K5" s="13">
        <v>8</v>
      </c>
      <c r="N5" s="62"/>
      <c r="O5" s="62"/>
      <c r="P5" s="62"/>
      <c r="Q5" s="62"/>
      <c r="R5" s="62"/>
      <c r="S5" s="62"/>
    </row>
    <row r="6" spans="1:19" ht="19.5" customHeight="1" thickTop="1" x14ac:dyDescent="0.35">
      <c r="A6" s="70" t="s">
        <v>36</v>
      </c>
      <c r="B6" s="94"/>
      <c r="C6" s="29"/>
      <c r="D6" s="74"/>
      <c r="E6" s="76"/>
      <c r="F6" s="14"/>
      <c r="G6" s="15"/>
      <c r="I6" s="11">
        <v>2</v>
      </c>
      <c r="J6" s="12">
        <v>24</v>
      </c>
      <c r="K6" s="13">
        <v>16</v>
      </c>
    </row>
    <row r="7" spans="1:19" ht="19.5" customHeight="1" x14ac:dyDescent="0.25">
      <c r="A7" s="70"/>
      <c r="B7" s="93" t="s">
        <v>14</v>
      </c>
      <c r="C7" s="27"/>
      <c r="D7" s="73"/>
      <c r="E7" s="75">
        <f>D7*J5</f>
        <v>0</v>
      </c>
      <c r="F7" s="14"/>
      <c r="G7" s="15"/>
      <c r="I7" s="11">
        <v>3</v>
      </c>
      <c r="J7" s="12">
        <v>36</v>
      </c>
      <c r="K7" s="13">
        <v>24</v>
      </c>
    </row>
    <row r="8" spans="1:19" ht="19.5" customHeight="1" x14ac:dyDescent="0.25">
      <c r="A8" s="70"/>
      <c r="B8" s="93"/>
      <c r="C8" s="16"/>
      <c r="D8" s="74"/>
      <c r="E8" s="76"/>
      <c r="F8" s="14"/>
      <c r="G8" s="15"/>
      <c r="I8" s="11">
        <v>4</v>
      </c>
      <c r="J8" s="12">
        <v>48</v>
      </c>
      <c r="K8" s="13">
        <v>32</v>
      </c>
    </row>
    <row r="9" spans="1:19" ht="19.5" customHeight="1" x14ac:dyDescent="0.25">
      <c r="A9" s="70"/>
      <c r="B9" s="93" t="s">
        <v>67</v>
      </c>
      <c r="C9" s="27"/>
      <c r="D9" s="73"/>
      <c r="E9" s="75">
        <f>D9*J5</f>
        <v>0</v>
      </c>
      <c r="F9" s="18"/>
      <c r="G9" s="19"/>
      <c r="I9" s="11">
        <v>5</v>
      </c>
      <c r="J9" s="12">
        <v>60</v>
      </c>
      <c r="K9" s="13">
        <v>40</v>
      </c>
    </row>
    <row r="10" spans="1:19" ht="19.5" customHeight="1" x14ac:dyDescent="0.25">
      <c r="A10" s="70"/>
      <c r="B10" s="93"/>
      <c r="C10" s="16"/>
      <c r="D10" s="74"/>
      <c r="E10" s="76"/>
      <c r="F10" s="14"/>
      <c r="G10" s="15"/>
      <c r="I10" s="11">
        <v>6</v>
      </c>
      <c r="J10" s="12">
        <v>72</v>
      </c>
      <c r="K10" s="13">
        <v>48</v>
      </c>
    </row>
    <row r="11" spans="1:19" ht="19.5" customHeight="1" x14ac:dyDescent="0.25">
      <c r="A11" s="70"/>
      <c r="B11" s="93" t="s">
        <v>86</v>
      </c>
      <c r="C11" s="27"/>
      <c r="D11" s="73"/>
      <c r="E11" s="75">
        <f>D11*J5</f>
        <v>0</v>
      </c>
      <c r="F11" s="14"/>
      <c r="G11" s="15"/>
      <c r="I11" s="11">
        <v>7</v>
      </c>
      <c r="J11" s="12">
        <v>84</v>
      </c>
      <c r="K11" s="13">
        <v>56</v>
      </c>
    </row>
    <row r="12" spans="1:19" ht="19.5" customHeight="1" x14ac:dyDescent="0.25">
      <c r="A12" s="70"/>
      <c r="B12" s="93"/>
      <c r="C12" s="16"/>
      <c r="D12" s="74"/>
      <c r="E12" s="76"/>
      <c r="F12" s="14"/>
      <c r="G12" s="15"/>
      <c r="I12" s="11">
        <v>8</v>
      </c>
      <c r="J12" s="12">
        <v>96</v>
      </c>
      <c r="K12" s="13">
        <v>64</v>
      </c>
    </row>
    <row r="13" spans="1:19" ht="19.5" customHeight="1" x14ac:dyDescent="0.25">
      <c r="A13" s="70"/>
      <c r="B13" s="93" t="s">
        <v>24</v>
      </c>
      <c r="C13" s="27"/>
      <c r="D13" s="73"/>
      <c r="E13" s="75">
        <f>D13*J5</f>
        <v>0</v>
      </c>
      <c r="F13" s="18"/>
      <c r="G13" s="19"/>
      <c r="I13" s="11">
        <v>9</v>
      </c>
      <c r="J13" s="12">
        <v>108</v>
      </c>
      <c r="K13" s="13">
        <v>72</v>
      </c>
    </row>
    <row r="14" spans="1:19" ht="19.5" customHeight="1" x14ac:dyDescent="0.25">
      <c r="A14" s="70"/>
      <c r="B14" s="93"/>
      <c r="C14" s="16"/>
      <c r="D14" s="74"/>
      <c r="E14" s="76"/>
      <c r="F14" s="18"/>
      <c r="G14" s="19"/>
      <c r="I14" s="11">
        <v>10</v>
      </c>
      <c r="J14" s="12">
        <v>120</v>
      </c>
      <c r="K14" s="13">
        <v>80</v>
      </c>
    </row>
    <row r="15" spans="1:19" ht="19.5" customHeight="1" x14ac:dyDescent="0.25">
      <c r="A15" s="70"/>
      <c r="B15" s="93" t="s">
        <v>25</v>
      </c>
      <c r="C15" s="27"/>
      <c r="D15" s="73"/>
      <c r="E15" s="75">
        <f>D15*J5</f>
        <v>0</v>
      </c>
      <c r="F15" s="18"/>
      <c r="G15" s="19"/>
      <c r="I15" s="11">
        <v>11</v>
      </c>
      <c r="J15" s="12">
        <v>132</v>
      </c>
      <c r="K15" s="13">
        <v>88</v>
      </c>
    </row>
    <row r="16" spans="1:19" ht="19.5" customHeight="1" x14ac:dyDescent="0.25">
      <c r="A16" s="70"/>
      <c r="B16" s="93"/>
      <c r="C16" s="16"/>
      <c r="D16" s="74"/>
      <c r="E16" s="76"/>
      <c r="F16" s="18"/>
      <c r="G16" s="19"/>
      <c r="I16" s="11">
        <v>12</v>
      </c>
      <c r="J16" s="12">
        <v>144</v>
      </c>
      <c r="K16" s="13">
        <v>96</v>
      </c>
    </row>
    <row r="17" spans="1:11" ht="19.5" customHeight="1" x14ac:dyDescent="0.25">
      <c r="A17" s="70"/>
      <c r="B17" s="93" t="s">
        <v>27</v>
      </c>
      <c r="C17" s="27"/>
      <c r="D17" s="73"/>
      <c r="E17" s="75">
        <f>D17*J5</f>
        <v>0</v>
      </c>
      <c r="F17" s="18"/>
      <c r="G17" s="19"/>
      <c r="I17" s="11">
        <v>13</v>
      </c>
      <c r="J17" s="12">
        <v>156</v>
      </c>
      <c r="K17" s="13">
        <v>104</v>
      </c>
    </row>
    <row r="18" spans="1:11" ht="19.5" customHeight="1" x14ac:dyDescent="0.25">
      <c r="A18" s="70"/>
      <c r="B18" s="93"/>
      <c r="C18" s="16"/>
      <c r="D18" s="74"/>
      <c r="E18" s="76"/>
      <c r="F18" s="18"/>
      <c r="G18" s="19"/>
      <c r="I18" s="11">
        <v>14</v>
      </c>
      <c r="J18" s="12">
        <v>168</v>
      </c>
      <c r="K18" s="13">
        <v>112</v>
      </c>
    </row>
    <row r="19" spans="1:11" ht="19.5" customHeight="1" x14ac:dyDescent="0.25">
      <c r="A19" s="70"/>
      <c r="B19" s="93" t="s">
        <v>35</v>
      </c>
      <c r="C19" s="27"/>
      <c r="D19" s="73"/>
      <c r="E19" s="75">
        <f>D19*J5</f>
        <v>0</v>
      </c>
      <c r="F19" s="18"/>
      <c r="G19" s="19"/>
      <c r="I19" s="11">
        <v>15</v>
      </c>
      <c r="J19" s="12">
        <v>180</v>
      </c>
      <c r="K19" s="13">
        <v>120</v>
      </c>
    </row>
    <row r="20" spans="1:11" ht="19.5" customHeight="1" x14ac:dyDescent="0.25">
      <c r="A20" s="70"/>
      <c r="B20" s="93"/>
      <c r="C20" s="16"/>
      <c r="D20" s="74"/>
      <c r="E20" s="76"/>
      <c r="F20" s="18"/>
      <c r="G20" s="19"/>
      <c r="I20" s="11">
        <v>16</v>
      </c>
      <c r="J20" s="12">
        <v>192</v>
      </c>
      <c r="K20" s="13">
        <v>128</v>
      </c>
    </row>
    <row r="21" spans="1:11" ht="19.5" customHeight="1" x14ac:dyDescent="0.25">
      <c r="A21" s="70"/>
      <c r="B21" s="93" t="s">
        <v>39</v>
      </c>
      <c r="C21" s="27"/>
      <c r="D21" s="73"/>
      <c r="E21" s="75">
        <f>D21*J5</f>
        <v>0</v>
      </c>
      <c r="F21" s="18"/>
      <c r="G21" s="19"/>
      <c r="I21" s="11">
        <v>17</v>
      </c>
      <c r="J21" s="12">
        <v>204</v>
      </c>
      <c r="K21" s="13">
        <v>136</v>
      </c>
    </row>
    <row r="22" spans="1:11" ht="19.5" customHeight="1" x14ac:dyDescent="0.25">
      <c r="A22" s="70"/>
      <c r="B22" s="93"/>
      <c r="C22" s="16"/>
      <c r="D22" s="74"/>
      <c r="E22" s="76"/>
      <c r="F22" s="18"/>
      <c r="G22" s="19"/>
      <c r="I22" s="11">
        <v>18</v>
      </c>
      <c r="J22" s="12">
        <v>216</v>
      </c>
      <c r="K22" s="13">
        <v>144</v>
      </c>
    </row>
    <row r="23" spans="1:11" ht="19.5" customHeight="1" x14ac:dyDescent="0.25">
      <c r="A23" s="70"/>
      <c r="B23" s="93" t="s">
        <v>43</v>
      </c>
      <c r="C23" s="27"/>
      <c r="D23" s="73"/>
      <c r="E23" s="75">
        <f>D23*J5</f>
        <v>0</v>
      </c>
      <c r="F23" s="18"/>
      <c r="G23" s="19"/>
      <c r="I23" s="11">
        <v>19</v>
      </c>
      <c r="J23" s="12">
        <v>228</v>
      </c>
      <c r="K23" s="13">
        <v>152</v>
      </c>
    </row>
    <row r="24" spans="1:11" ht="19.5" customHeight="1" x14ac:dyDescent="0.25">
      <c r="A24" s="70"/>
      <c r="B24" s="93"/>
      <c r="C24" s="16"/>
      <c r="D24" s="74"/>
      <c r="E24" s="76"/>
      <c r="F24" s="18"/>
      <c r="G24" s="19"/>
      <c r="I24" s="11">
        <v>20</v>
      </c>
      <c r="J24" s="12">
        <v>240</v>
      </c>
      <c r="K24" s="13">
        <v>160</v>
      </c>
    </row>
    <row r="25" spans="1:11" ht="19.5" customHeight="1" x14ac:dyDescent="0.25">
      <c r="A25" s="70"/>
      <c r="B25" s="93" t="s">
        <v>46</v>
      </c>
      <c r="C25" s="32"/>
      <c r="D25" s="73"/>
      <c r="E25" s="75">
        <f>D25*J5</f>
        <v>0</v>
      </c>
      <c r="F25" s="18"/>
      <c r="G25" s="19"/>
    </row>
    <row r="26" spans="1:11" ht="19.5" customHeight="1" x14ac:dyDescent="0.25">
      <c r="A26" s="70"/>
      <c r="B26" s="93"/>
      <c r="C26" s="32"/>
      <c r="D26" s="74"/>
      <c r="E26" s="76"/>
      <c r="F26" s="18"/>
      <c r="G26" s="19"/>
    </row>
    <row r="27" spans="1:11" ht="19.5" customHeight="1" x14ac:dyDescent="0.25">
      <c r="A27" s="70"/>
      <c r="B27" s="93" t="s">
        <v>47</v>
      </c>
      <c r="C27" s="27"/>
      <c r="D27" s="73"/>
      <c r="E27" s="75">
        <f>D27*J5</f>
        <v>0</v>
      </c>
      <c r="F27" s="18"/>
      <c r="G27" s="19"/>
      <c r="I27" s="30"/>
      <c r="J27" s="31"/>
      <c r="K27" s="31"/>
    </row>
    <row r="28" spans="1:11" ht="19.5" customHeight="1" x14ac:dyDescent="0.25">
      <c r="A28" s="70"/>
      <c r="B28" s="93"/>
      <c r="C28" s="16"/>
      <c r="D28" s="74"/>
      <c r="E28" s="76"/>
      <c r="F28" s="18"/>
      <c r="G28" s="19"/>
    </row>
    <row r="29" spans="1:11" ht="19.5" customHeight="1" x14ac:dyDescent="0.25">
      <c r="A29" s="70"/>
      <c r="B29" s="93" t="s">
        <v>49</v>
      </c>
      <c r="C29" s="27"/>
      <c r="D29" s="73"/>
      <c r="E29" s="75">
        <f>D29*J5</f>
        <v>0</v>
      </c>
      <c r="F29" s="14"/>
      <c r="G29" s="15"/>
    </row>
    <row r="30" spans="1:11" ht="19.5" customHeight="1" x14ac:dyDescent="0.25">
      <c r="A30" s="70"/>
      <c r="B30" s="93"/>
      <c r="C30" s="16"/>
      <c r="D30" s="74"/>
      <c r="E30" s="76"/>
      <c r="F30" s="14"/>
      <c r="G30" s="15"/>
    </row>
    <row r="31" spans="1:11" ht="19.5" customHeight="1" x14ac:dyDescent="0.25">
      <c r="A31" s="70"/>
      <c r="B31" s="93" t="s">
        <v>51</v>
      </c>
      <c r="C31" s="32"/>
      <c r="D31" s="73"/>
      <c r="E31" s="75">
        <f>D31*J5</f>
        <v>0</v>
      </c>
      <c r="F31" s="14"/>
      <c r="G31" s="15"/>
    </row>
    <row r="32" spans="1:11" ht="19.5" customHeight="1" x14ac:dyDescent="0.25">
      <c r="A32" s="70"/>
      <c r="B32" s="93"/>
      <c r="C32" s="32"/>
      <c r="D32" s="74"/>
      <c r="E32" s="76"/>
      <c r="F32" s="18"/>
      <c r="G32" s="19"/>
    </row>
    <row r="33" spans="1:7" ht="19.5" customHeight="1" x14ac:dyDescent="0.25">
      <c r="A33" s="70"/>
      <c r="B33" s="93" t="s">
        <v>53</v>
      </c>
      <c r="C33" s="27"/>
      <c r="D33" s="73"/>
      <c r="E33" s="75">
        <f>D33*J5</f>
        <v>0</v>
      </c>
      <c r="F33" s="18"/>
      <c r="G33" s="19"/>
    </row>
    <row r="34" spans="1:7" ht="19.5" customHeight="1" x14ac:dyDescent="0.25">
      <c r="A34" s="70"/>
      <c r="B34" s="93"/>
      <c r="C34" s="16"/>
      <c r="D34" s="74"/>
      <c r="E34" s="76"/>
      <c r="F34" s="18"/>
      <c r="G34" s="19"/>
    </row>
    <row r="35" spans="1:7" ht="19.5" customHeight="1" x14ac:dyDescent="0.25">
      <c r="A35" s="70"/>
      <c r="B35" s="93" t="s">
        <v>55</v>
      </c>
      <c r="C35" s="27"/>
      <c r="D35" s="73"/>
      <c r="E35" s="75">
        <f>D35*J5</f>
        <v>0</v>
      </c>
      <c r="F35" s="18"/>
      <c r="G35" s="19"/>
    </row>
    <row r="36" spans="1:7" ht="19.5" customHeight="1" x14ac:dyDescent="0.25">
      <c r="A36" s="70"/>
      <c r="B36" s="93"/>
      <c r="C36" s="16"/>
      <c r="D36" s="74"/>
      <c r="E36" s="76"/>
      <c r="F36" s="18"/>
      <c r="G36" s="19"/>
    </row>
    <row r="37" spans="1:7" ht="19.5" customHeight="1" x14ac:dyDescent="0.25">
      <c r="A37" s="70"/>
      <c r="B37" s="93" t="s">
        <v>57</v>
      </c>
      <c r="C37" s="27"/>
      <c r="D37" s="73"/>
      <c r="E37" s="75">
        <f>D37*J5</f>
        <v>0</v>
      </c>
      <c r="F37" s="18"/>
      <c r="G37" s="19"/>
    </row>
    <row r="38" spans="1:7" ht="19.5" customHeight="1" x14ac:dyDescent="0.25">
      <c r="A38" s="70"/>
      <c r="B38" s="93"/>
      <c r="C38" s="16"/>
      <c r="D38" s="74"/>
      <c r="E38" s="76"/>
      <c r="F38" s="18"/>
      <c r="G38" s="19"/>
    </row>
    <row r="39" spans="1:7" ht="19.5" customHeight="1" x14ac:dyDescent="0.25">
      <c r="A39" s="70"/>
      <c r="B39" s="93" t="s">
        <v>61</v>
      </c>
      <c r="C39" s="27"/>
      <c r="D39" s="73"/>
      <c r="E39" s="75">
        <f>D39*J5</f>
        <v>0</v>
      </c>
      <c r="F39" s="18"/>
      <c r="G39" s="19"/>
    </row>
    <row r="40" spans="1:7" ht="19.5" customHeight="1" x14ac:dyDescent="0.25">
      <c r="A40" s="70"/>
      <c r="B40" s="93"/>
      <c r="C40" s="16"/>
      <c r="D40" s="74"/>
      <c r="E40" s="76"/>
      <c r="F40" s="18"/>
      <c r="G40" s="19"/>
    </row>
    <row r="41" spans="1:7" ht="19.25" customHeight="1" thickBot="1" x14ac:dyDescent="0.3">
      <c r="A41" s="70"/>
      <c r="B41" s="90"/>
      <c r="C41" s="32"/>
      <c r="D41" s="97"/>
      <c r="E41" s="91"/>
      <c r="F41" s="18"/>
      <c r="G41" s="19"/>
    </row>
    <row r="42" spans="1:7" ht="19.25" customHeight="1" thickTop="1" thickBot="1" x14ac:dyDescent="0.3">
      <c r="A42" s="70"/>
      <c r="B42" s="90"/>
      <c r="C42" s="33"/>
      <c r="D42" s="97"/>
      <c r="E42" s="91"/>
      <c r="F42" s="18"/>
      <c r="G42" s="19"/>
    </row>
    <row r="43" spans="1:7" ht="35.4" customHeight="1" thickTop="1" thickBot="1" x14ac:dyDescent="0.3">
      <c r="A43" s="70"/>
      <c r="B43" s="89" t="s">
        <v>62</v>
      </c>
      <c r="C43" s="89"/>
      <c r="D43" s="40">
        <f>SUM(D5:D42)</f>
        <v>0</v>
      </c>
      <c r="E43" s="41">
        <f>SUM(E5:E42)</f>
        <v>0</v>
      </c>
      <c r="F43" s="18"/>
      <c r="G43" s="19"/>
    </row>
    <row r="44" spans="1:7" ht="19.5" customHeight="1" thickTop="1" x14ac:dyDescent="0.25">
      <c r="C44"/>
      <c r="D44"/>
      <c r="E44"/>
      <c r="F44" s="18"/>
      <c r="G44" s="19"/>
    </row>
    <row r="45" spans="1:7" ht="19.5" customHeight="1" x14ac:dyDescent="0.25">
      <c r="C45"/>
      <c r="D45"/>
      <c r="E45"/>
      <c r="F45" s="21"/>
      <c r="G45" s="22"/>
    </row>
    <row r="46" spans="1:7" ht="19.5" customHeight="1" x14ac:dyDescent="0.25">
      <c r="C46"/>
      <c r="D46"/>
      <c r="E46"/>
      <c r="F46" s="21"/>
      <c r="G46" s="22"/>
    </row>
    <row r="47" spans="1:7" ht="19.5" customHeight="1" thickBot="1" x14ac:dyDescent="0.3">
      <c r="C47"/>
      <c r="D47"/>
      <c r="E47"/>
      <c r="F47" s="23"/>
      <c r="G47" s="24"/>
    </row>
    <row r="48" spans="1:7" ht="19.5" customHeight="1" thickTop="1" thickBot="1" x14ac:dyDescent="0.3">
      <c r="C48"/>
      <c r="D48"/>
      <c r="E48"/>
      <c r="F48" s="25">
        <f>SUM(F6:F47)</f>
        <v>0</v>
      </c>
      <c r="G48" s="26">
        <f>SUM(G6:G47)</f>
        <v>0</v>
      </c>
    </row>
    <row r="49" spans="3:7" ht="19.5" customHeight="1" thickTop="1" x14ac:dyDescent="0.25">
      <c r="C49"/>
      <c r="D49"/>
      <c r="E49"/>
    </row>
    <row r="50" spans="3:7" ht="19.5" customHeight="1" x14ac:dyDescent="0.35">
      <c r="C50"/>
      <c r="D50"/>
      <c r="E50"/>
      <c r="G50" s="1"/>
    </row>
    <row r="51" spans="3:7" ht="19.5" customHeight="1" x14ac:dyDescent="0.35">
      <c r="C51"/>
      <c r="D51"/>
      <c r="E51"/>
      <c r="G51" s="1"/>
    </row>
    <row r="52" spans="3:7" ht="19.5" customHeight="1" x14ac:dyDescent="0.25">
      <c r="C52"/>
      <c r="D52"/>
      <c r="E52"/>
    </row>
    <row r="53" spans="3:7" ht="19.5" customHeight="1" x14ac:dyDescent="0.25">
      <c r="C53"/>
      <c r="D53"/>
      <c r="E53"/>
    </row>
    <row r="54" spans="3:7" ht="19.5" customHeight="1" x14ac:dyDescent="0.25">
      <c r="C54"/>
      <c r="D54"/>
      <c r="E54"/>
    </row>
    <row r="55" spans="3:7" ht="19.5" customHeight="1" x14ac:dyDescent="0.25">
      <c r="C55"/>
      <c r="D55"/>
      <c r="E55"/>
    </row>
    <row r="56" spans="3:7" ht="19.5" customHeight="1" x14ac:dyDescent="0.25">
      <c r="C56"/>
      <c r="D56"/>
      <c r="E56"/>
    </row>
    <row r="57" spans="3:7" ht="19.5" customHeight="1" x14ac:dyDescent="0.25">
      <c r="C57"/>
      <c r="D57"/>
      <c r="E57"/>
    </row>
    <row r="58" spans="3:7" ht="19.5" customHeight="1" x14ac:dyDescent="0.25">
      <c r="C58"/>
      <c r="D58"/>
      <c r="E58"/>
    </row>
    <row r="59" spans="3:7" ht="19.5" customHeight="1" x14ac:dyDescent="0.25">
      <c r="C59"/>
      <c r="D59"/>
      <c r="E59"/>
    </row>
    <row r="60" spans="3:7" ht="19.5" customHeight="1" x14ac:dyDescent="0.25">
      <c r="C60"/>
      <c r="D60"/>
      <c r="E60"/>
    </row>
    <row r="61" spans="3:7" ht="19.5" customHeight="1" x14ac:dyDescent="0.25">
      <c r="C61"/>
      <c r="D61"/>
      <c r="E61"/>
    </row>
    <row r="62" spans="3:7" ht="19.5" customHeight="1" x14ac:dyDescent="0.35"/>
    <row r="63" spans="3:7" ht="19.5" customHeight="1" x14ac:dyDescent="0.35"/>
    <row r="69" customFormat="1" ht="12.5" x14ac:dyDescent="0.25"/>
  </sheetData>
  <mergeCells count="63">
    <mergeCell ref="B3:C3"/>
    <mergeCell ref="B1:E1"/>
    <mergeCell ref="I1:K1"/>
    <mergeCell ref="E13:E14"/>
    <mergeCell ref="B5:B6"/>
    <mergeCell ref="D5:D6"/>
    <mergeCell ref="E5:E6"/>
    <mergeCell ref="B7:B8"/>
    <mergeCell ref="D7:D8"/>
    <mergeCell ref="E7:E8"/>
    <mergeCell ref="B19:B20"/>
    <mergeCell ref="D19:D20"/>
    <mergeCell ref="E19:E20"/>
    <mergeCell ref="B4:C4"/>
    <mergeCell ref="B11:B12"/>
    <mergeCell ref="E27:E28"/>
    <mergeCell ref="B21:B22"/>
    <mergeCell ref="D21:D22"/>
    <mergeCell ref="E15:E16"/>
    <mergeCell ref="B9:B10"/>
    <mergeCell ref="D9:D10"/>
    <mergeCell ref="E9:E10"/>
    <mergeCell ref="B13:B14"/>
    <mergeCell ref="D11:D12"/>
    <mergeCell ref="E11:E12"/>
    <mergeCell ref="D13:D14"/>
    <mergeCell ref="B15:B16"/>
    <mergeCell ref="D15:D16"/>
    <mergeCell ref="B17:B18"/>
    <mergeCell ref="D17:D18"/>
    <mergeCell ref="E17:E18"/>
    <mergeCell ref="D35:D36"/>
    <mergeCell ref="B37:B38"/>
    <mergeCell ref="D37:D38"/>
    <mergeCell ref="E21:E22"/>
    <mergeCell ref="B23:B24"/>
    <mergeCell ref="D23:D24"/>
    <mergeCell ref="E23:E24"/>
    <mergeCell ref="E35:E36"/>
    <mergeCell ref="B29:B30"/>
    <mergeCell ref="D29:D30"/>
    <mergeCell ref="E29:E30"/>
    <mergeCell ref="B25:B26"/>
    <mergeCell ref="D25:D26"/>
    <mergeCell ref="E25:E26"/>
    <mergeCell ref="B27:B28"/>
    <mergeCell ref="D27:D28"/>
    <mergeCell ref="A6:A43"/>
    <mergeCell ref="E41:E42"/>
    <mergeCell ref="B39:B40"/>
    <mergeCell ref="D39:D40"/>
    <mergeCell ref="E39:E40"/>
    <mergeCell ref="B43:C43"/>
    <mergeCell ref="B41:B42"/>
    <mergeCell ref="D41:D42"/>
    <mergeCell ref="E37:E38"/>
    <mergeCell ref="B31:B32"/>
    <mergeCell ref="D31:D32"/>
    <mergeCell ref="E31:E32"/>
    <mergeCell ref="B33:B34"/>
    <mergeCell ref="D33:D34"/>
    <mergeCell ref="E33:E34"/>
    <mergeCell ref="B35:B36"/>
  </mergeCells>
  <printOptions horizontalCentered="1" verticalCentered="1"/>
  <pageMargins left="0" right="0" top="0" bottom="0" header="0" footer="0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TOUTES Tripl</vt:lpstr>
      <vt:lpstr>NORD Doublettes</vt:lpstr>
      <vt:lpstr>NORD Triplettes</vt:lpstr>
      <vt:lpstr>Sud Doublettes</vt:lpstr>
      <vt:lpstr>SUD Triplettes</vt:lpstr>
      <vt:lpstr>Centre Doublettes</vt:lpstr>
      <vt:lpstr>Centre Triplettes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Monique G</cp:lastModifiedBy>
  <cp:lastPrinted>2022-05-06T09:22:24Z</cp:lastPrinted>
  <dcterms:created xsi:type="dcterms:W3CDTF">2014-11-13T15:41:10Z</dcterms:created>
  <dcterms:modified xsi:type="dcterms:W3CDTF">2024-03-20T15:02:27Z</dcterms:modified>
</cp:coreProperties>
</file>